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carlosrobertoteixeiranetto/Documents/Democracia/Eleicoes_2022/"/>
    </mc:Choice>
  </mc:AlternateContent>
  <xr:revisionPtr revIDLastSave="0" documentId="13_ncr:1_{00E2180A-21B1-7549-882C-DCAC42BF5DFA}" xr6:coauthVersionLast="47" xr6:coauthVersionMax="47" xr10:uidLastSave="{00000000-0000-0000-0000-000000000000}"/>
  <bookViews>
    <workbookView xWindow="0" yWindow="0" windowWidth="28800" windowHeight="18000" activeTab="5" xr2:uid="{39D7F46C-8D94-884F-821D-28981DF6180B}"/>
  </bookViews>
  <sheets>
    <sheet name="Eleitos" sheetId="5" r:id="rId1"/>
    <sheet name="Lista Eleitos e Candidatos" sheetId="4" r:id="rId2"/>
    <sheet name="Sheet5" sheetId="8" r:id="rId3"/>
    <sheet name="Sheet 1 - votacao-uf_SP" sheetId="3" r:id="rId4"/>
    <sheet name="Chart1" sheetId="6" r:id="rId5"/>
    <sheet name="SP resumo" sheetId="2" r:id="rId6"/>
    <sheet name="SP Apuracao" sheetId="1" r:id="rId7"/>
  </sheets>
  <definedNames>
    <definedName name="_xlnm._FilterDatabase" localSheetId="3" hidden="1">'Sheet 1 - votacao-uf_SP'!$A$2:$S$1431</definedName>
    <definedName name="_xlnm._FilterDatabase" localSheetId="6" hidden="1">'SP Apuracao'!$A$1:$Q$1</definedName>
  </definedNames>
  <calcPr calcId="191029"/>
  <pivotCaches>
    <pivotCache cacheId="1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F43" i="2"/>
  <c r="L34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20" i="8"/>
  <c r="E43" i="2"/>
  <c r="D43" i="2"/>
  <c r="E41" i="2"/>
  <c r="D42" i="2"/>
  <c r="D41" i="2"/>
  <c r="I75" i="4"/>
  <c r="I74" i="4"/>
  <c r="I73" i="4"/>
  <c r="I72" i="4"/>
  <c r="I68" i="4"/>
  <c r="I67" i="4"/>
  <c r="I63" i="4"/>
  <c r="I59" i="4"/>
  <c r="I61" i="4"/>
  <c r="I62" i="4"/>
  <c r="I64" i="4"/>
  <c r="I65" i="4"/>
  <c r="I66" i="4"/>
  <c r="I69" i="4"/>
  <c r="I70" i="4"/>
  <c r="I71" i="4"/>
  <c r="I60" i="4"/>
  <c r="H74" i="4"/>
  <c r="H73" i="4"/>
  <c r="H72" i="4"/>
  <c r="H68" i="4"/>
  <c r="H67" i="4"/>
  <c r="H63" i="4"/>
  <c r="H61" i="4"/>
  <c r="H62" i="4"/>
  <c r="H64" i="4"/>
  <c r="H65" i="4"/>
  <c r="H66" i="4"/>
  <c r="H69" i="4"/>
  <c r="H70" i="4"/>
  <c r="H71" i="4"/>
  <c r="H60" i="4"/>
  <c r="H59" i="4"/>
  <c r="D39" i="2"/>
  <c r="E24" i="2"/>
  <c r="D38" i="2"/>
  <c r="F35" i="2"/>
  <c r="F31" i="2"/>
  <c r="E36" i="2"/>
  <c r="E35" i="2"/>
  <c r="E34" i="2"/>
  <c r="E33" i="2"/>
  <c r="E32" i="2"/>
  <c r="E31" i="2"/>
  <c r="E30" i="2"/>
  <c r="C36" i="2"/>
  <c r="D36" i="2"/>
  <c r="D35" i="2"/>
  <c r="C35" i="2"/>
  <c r="D34" i="2"/>
  <c r="D33" i="2"/>
  <c r="D32" i="2"/>
  <c r="D31" i="2"/>
  <c r="D30" i="2"/>
  <c r="H74" i="5"/>
  <c r="F74" i="5"/>
  <c r="G7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F4" i="5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" i="4"/>
  <c r="E27" i="2"/>
  <c r="D25" i="2"/>
  <c r="H21" i="2"/>
  <c r="I19" i="2" s="1"/>
  <c r="H17" i="2"/>
  <c r="D17" i="2"/>
  <c r="D21" i="2" s="1"/>
  <c r="E19" i="2" s="1"/>
  <c r="C15" i="2"/>
  <c r="C13" i="2"/>
  <c r="C11" i="2"/>
  <c r="D9" i="2"/>
  <c r="C9" i="2"/>
  <c r="D7" i="2"/>
  <c r="C7" i="2"/>
  <c r="C5" i="2"/>
  <c r="D5" i="2"/>
  <c r="D27" i="2" s="1"/>
  <c r="D1" i="2"/>
  <c r="S3" i="3"/>
  <c r="Q2" i="1"/>
</calcChain>
</file>

<file path=xl/sharedStrings.xml><?xml version="1.0" encoding="utf-8"?>
<sst xmlns="http://schemas.openxmlformats.org/spreadsheetml/2006/main" count="18266" uniqueCount="2895">
  <si>
    <t>Válido</t>
  </si>
  <si>
    <t>SP</t>
  </si>
  <si>
    <t>Suplente</t>
  </si>
  <si>
    <t>SOLIDARIEDADE</t>
  </si>
  <si>
    <t>SANDRINHO SANTOS</t>
  </si>
  <si>
    <t>ALEXSANDRE SANTOS RAMOS</t>
  </si>
  <si>
    <t>Deputado Federal</t>
  </si>
  <si>
    <t>Não Eleito</t>
  </si>
  <si>
    <t>PDT</t>
  </si>
  <si>
    <t>DANIEL MUNDURUKU</t>
  </si>
  <si>
    <t>DANIEL MONTEIRO COSTA</t>
  </si>
  <si>
    <t>REPUBLICANOS</t>
  </si>
  <si>
    <t>MAJOR COSTA E SILVA</t>
  </si>
  <si>
    <t>ADRIANO DA COSTA E SILVA</t>
  </si>
  <si>
    <t>UNIÃO</t>
  </si>
  <si>
    <t>NILSON BONOME</t>
  </si>
  <si>
    <t>BENE DANITA</t>
  </si>
  <si>
    <t>BENEDITO APARECIDO DA SILVA</t>
  </si>
  <si>
    <t>PL</t>
  </si>
  <si>
    <t>PROFESSOR BEGA</t>
  </si>
  <si>
    <t>ARMANDO BEGA</t>
  </si>
  <si>
    <t>PODE</t>
  </si>
  <si>
    <t>MARCOS PAPA</t>
  </si>
  <si>
    <t>MARCOS ANDRÉ PAPA</t>
  </si>
  <si>
    <t>KID BENGALA</t>
  </si>
  <si>
    <t>CLOVIS BASILIO DOS SANTOS</t>
  </si>
  <si>
    <t>MDB</t>
  </si>
  <si>
    <t>JANAÍNA LIMA</t>
  </si>
  <si>
    <t>JANAINA CARLA DE LIMA PASCALICHIO</t>
  </si>
  <si>
    <t>CAIO SANTOS</t>
  </si>
  <si>
    <t>CAIO AUGUSTO SILVA DOS SANTOS</t>
  </si>
  <si>
    <t>PATRICIA BORGES</t>
  </si>
  <si>
    <t>PATRICIA SANT'ANA BORGES</t>
  </si>
  <si>
    <t>SARGENTO ALEXANDRE</t>
  </si>
  <si>
    <t>FRANCISCO ALEXANDRE FILHO</t>
  </si>
  <si>
    <t>PSD</t>
  </si>
  <si>
    <t>VINICIUS SAUDINO</t>
  </si>
  <si>
    <t>VINICIUS SAUDINO DE MORAES</t>
  </si>
  <si>
    <t>MURILO COGHI</t>
  </si>
  <si>
    <t>RICARDO MURILO COGHI</t>
  </si>
  <si>
    <t>PT / PV / PC do B</t>
  </si>
  <si>
    <t>PT</t>
  </si>
  <si>
    <t>SALLUM</t>
  </si>
  <si>
    <t>EDUARDO DADE SALLUM</t>
  </si>
  <si>
    <t>FABIO SATO</t>
  </si>
  <si>
    <t>FABIO CESAR SATO</t>
  </si>
  <si>
    <t>ARNALDO SALVETTI</t>
  </si>
  <si>
    <t>ARNALDO SALVETTI PALACIO JUNIOR</t>
  </si>
  <si>
    <t>MARSCHELO MECHE</t>
  </si>
  <si>
    <t>MARSCHELO RODRIGO MARIN MECHE</t>
  </si>
  <si>
    <t>ADRIANA RAMALHO</t>
  </si>
  <si>
    <t>ADRIANA ALVES DA SILVA RAMALHO</t>
  </si>
  <si>
    <t>DELBIO TERUEL</t>
  </si>
  <si>
    <t>DELBIO CAMARGO TERUEL</t>
  </si>
  <si>
    <t>DR GILBERTO</t>
  </si>
  <si>
    <t>GILBERTO ANTONIO LUIZ</t>
  </si>
  <si>
    <t>CRISTIANO SALMEIRÃO</t>
  </si>
  <si>
    <t>MÔNICA VELOSO</t>
  </si>
  <si>
    <t>MÔNICA DE OLIVEIRA LOURENÇO VELOSO</t>
  </si>
  <si>
    <t>PSC</t>
  </si>
  <si>
    <t>RODRIGO RODRIGUES</t>
  </si>
  <si>
    <t>RODRIGUES MARQUES DE FIGUEIREDO</t>
  </si>
  <si>
    <t>NOVO</t>
  </si>
  <si>
    <t>MONICA ROSENBERG</t>
  </si>
  <si>
    <t>MONICA ROSENBERG BRAIZAT</t>
  </si>
  <si>
    <t>DELEGADO ANDRÉ MORON</t>
  </si>
  <si>
    <t>ANDRÉ MAXIMILIANO MORON MACHADO</t>
  </si>
  <si>
    <t>PSB</t>
  </si>
  <si>
    <t>DEMERSON SAÚDE</t>
  </si>
  <si>
    <t>DEMERSON DIAS</t>
  </si>
  <si>
    <t>PP</t>
  </si>
  <si>
    <t>GILMAR ROTTA</t>
  </si>
  <si>
    <t>DIOGO FORJAZ</t>
  </si>
  <si>
    <t>DIOGO PEREIRA FORJAZ</t>
  </si>
  <si>
    <t>PATRIOTA</t>
  </si>
  <si>
    <t>ÉRICA GORGA</t>
  </si>
  <si>
    <t>ERICA CRISTINA ROCHA GORGA</t>
  </si>
  <si>
    <t>WESLEY CASA FORTE</t>
  </si>
  <si>
    <t>WESLEY CASA FORTE MARIANO</t>
  </si>
  <si>
    <t>LEANDRO DOURADO</t>
  </si>
  <si>
    <t>LEANDRO CSEIMAN DOURADO</t>
  </si>
  <si>
    <t>DR RAPHAEL O DR. PREVIDENCIA</t>
  </si>
  <si>
    <t>RAPHAEL APARECIDO DE OLIVEIRA</t>
  </si>
  <si>
    <t>DR RICARDO</t>
  </si>
  <si>
    <t>RICARDO MITSUO NAKAGAWA</t>
  </si>
  <si>
    <t>PROFESSOR ADELINO</t>
  </si>
  <si>
    <t>ADELINO FRANCISCO DE OLIVEIRA</t>
  </si>
  <si>
    <t>DR RICARDO YOSHIO</t>
  </si>
  <si>
    <t>RICARDO YOSHIO</t>
  </si>
  <si>
    <t>CIDADANIA / PSDB</t>
  </si>
  <si>
    <t>CIDADANIA</t>
  </si>
  <si>
    <t>POLLYANA GAMA</t>
  </si>
  <si>
    <t>POLLYANA FATIMA GAMA SANTOS</t>
  </si>
  <si>
    <t>SERGIO CAMARGO</t>
  </si>
  <si>
    <t>SERGIO NASCIMENTO DE CAMARGO</t>
  </si>
  <si>
    <t>CHICO DO SETTAPORT</t>
  </si>
  <si>
    <t>FRANCISCO JOSÉ NOGUEIRA DA SILVA</t>
  </si>
  <si>
    <t>SILVINHO FILHO</t>
  </si>
  <si>
    <t>SILVIO EDUARDO CONEGLIAM PECCIOLI</t>
  </si>
  <si>
    <t>ABNER TOFANELLI</t>
  </si>
  <si>
    <t>ABNER JOAS TOFANELLI</t>
  </si>
  <si>
    <t>HELIO NISHIMOTO</t>
  </si>
  <si>
    <t>GIL DO CONSELHO</t>
  </si>
  <si>
    <t>GIVANILSE DOS SANTOS</t>
  </si>
  <si>
    <t>DOUTOR UBIALI</t>
  </si>
  <si>
    <t>MARCO AURELIO UBIALI</t>
  </si>
  <si>
    <t>PSDB</t>
  </si>
  <si>
    <t>JOICE HASSELMANN</t>
  </si>
  <si>
    <t>JOICE CRISTINA HASSELMANN</t>
  </si>
  <si>
    <t>MARTA SOBRAL COLETIVO ESPORTE</t>
  </si>
  <si>
    <t>MARTA DE SOUZA SOBRAL</t>
  </si>
  <si>
    <t>JOÃO DADO</t>
  </si>
  <si>
    <t>JOÃO EDUARDO DADO LEITE DE CARVALHO</t>
  </si>
  <si>
    <t>PRTB</t>
  </si>
  <si>
    <t>DRA. MARIA EMILIA GADELHA</t>
  </si>
  <si>
    <t>MARIA EMILIA GADELHA SERRA</t>
  </si>
  <si>
    <t>ESNAR RIBEIRO</t>
  </si>
  <si>
    <t>ESNAR DONIZETI RIBEIRO LUZ</t>
  </si>
  <si>
    <t>ISAAC ANTUNES</t>
  </si>
  <si>
    <t>ISAAC DALCOL ANTUNES</t>
  </si>
  <si>
    <t>JAPA</t>
  </si>
  <si>
    <t>FABIO DIAS DE OLIVEIRA</t>
  </si>
  <si>
    <t>EDICARLOS VIEIRA</t>
  </si>
  <si>
    <t>AVANTE</t>
  </si>
  <si>
    <t>RUBINHO DO IPIRANGA</t>
  </si>
  <si>
    <t>RUBENS DE ALMEIDA</t>
  </si>
  <si>
    <t>MATHEUS MAFEPI</t>
  </si>
  <si>
    <t>MATHEUS DE OLIVEIRA PINTO</t>
  </si>
  <si>
    <t>WESLEY ROS</t>
  </si>
  <si>
    <t>WESLEY RENATO DE OLIVEIRA SOUZA</t>
  </si>
  <si>
    <t>PAULÃO CAYRES</t>
  </si>
  <si>
    <t>PAULO APARECIDO SILVA CAYRES</t>
  </si>
  <si>
    <t>MACHADO</t>
  </si>
  <si>
    <t>ANTONIO ALBERTO MACHADO</t>
  </si>
  <si>
    <t>DR ORLANDO COSTA DIAS</t>
  </si>
  <si>
    <t>ORLANDO COSTA DIAS</t>
  </si>
  <si>
    <t>DR FILIPE FORNARI</t>
  </si>
  <si>
    <t>FILIPE AUGUSTO FORNARI MONTANHOLI</t>
  </si>
  <si>
    <t>KEIKO OTA</t>
  </si>
  <si>
    <t>IOLANDA KEIKO MIASHIRO OTA</t>
  </si>
  <si>
    <t>GLAUCIA BERENICE</t>
  </si>
  <si>
    <t>GLAUCIA BERENICE SANTOS DA SILVA</t>
  </si>
  <si>
    <t>LÉO AQUILLA</t>
  </si>
  <si>
    <t>LEONORA MENDES DE LIMA</t>
  </si>
  <si>
    <t>BRUXÃO CAVANHA</t>
  </si>
  <si>
    <t>ANDERSON CAVANHA</t>
  </si>
  <si>
    <t>BRUXELLAS</t>
  </si>
  <si>
    <t>RAFAEL BRUXELLAS PARRA</t>
  </si>
  <si>
    <t>EDINHO FILHO</t>
  </si>
  <si>
    <t>EDSON COELHO ARAÚJO FILHO</t>
  </si>
  <si>
    <t>GENERAL PETERNELLI</t>
  </si>
  <si>
    <t>ROBERTO SEBASTIÃO PETERNELLI JUNIOR</t>
  </si>
  <si>
    <t>REDE / PSOL</t>
  </si>
  <si>
    <t>PSOL</t>
  </si>
  <si>
    <t>VLADIMIR SAFATLE</t>
  </si>
  <si>
    <t>VLADIMIR PINHEIRO SAFATLE</t>
  </si>
  <si>
    <t>ELISEU GABRIEL</t>
  </si>
  <si>
    <t>ELISEU GABRIEL DE PIERI</t>
  </si>
  <si>
    <t>RUBINELLI</t>
  </si>
  <si>
    <t>WAGNER RUBINELLI</t>
  </si>
  <si>
    <t>HELIO RIBEIRO</t>
  </si>
  <si>
    <t>HELIO ALVES RIBEIRO</t>
  </si>
  <si>
    <t>DELEGADO DAVI</t>
  </si>
  <si>
    <t>DAVID ABMAEL DAVID</t>
  </si>
  <si>
    <t>DR. BETO CACCIARI</t>
  </si>
  <si>
    <t>ROBERTO CACCIARI FILHO</t>
  </si>
  <si>
    <t>ATAGIBA</t>
  </si>
  <si>
    <t>POLLYANNA DO VALLE ATAGIBA</t>
  </si>
  <si>
    <t>SARGENTO SIMÕES</t>
  </si>
  <si>
    <t>ANDERSON ALVES SIMÕES</t>
  </si>
  <si>
    <t>KARINA SOLTUR</t>
  </si>
  <si>
    <t>KARINA CELESTE MOURA</t>
  </si>
  <si>
    <t>RENATO TAROCO</t>
  </si>
  <si>
    <t>ALEXIS FONTEYNE</t>
  </si>
  <si>
    <t>ALEXIS JOSEPH STEVERLYNCK FONTEYNE</t>
  </si>
  <si>
    <t>DR RENATO SILVA DO HB</t>
  </si>
  <si>
    <t>RENATO FERREIRA DA SILVA</t>
  </si>
  <si>
    <t>UP</t>
  </si>
  <si>
    <t>ISIS MUSTAFA</t>
  </si>
  <si>
    <t>ISIS MUSTAFÁ DE ASSIS</t>
  </si>
  <si>
    <t>SIDNEY CRUZ</t>
  </si>
  <si>
    <t>SIDNEY LUIZ DA CRUZ</t>
  </si>
  <si>
    <t>ANDRE DO VIVA</t>
  </si>
  <si>
    <t>ANDRE EDUARDO RIBEIRO</t>
  </si>
  <si>
    <t>DR. SINVAL MALHEIROS</t>
  </si>
  <si>
    <t>SINVAL MALHEIROS PINTO JUNIOR</t>
  </si>
  <si>
    <t>FELIPE LINTZ</t>
  </si>
  <si>
    <t>FELIPE AUGUSTO TEDESCHI LINTZ</t>
  </si>
  <si>
    <t>PV</t>
  </si>
  <si>
    <t>MÔNICA BUAVA MANDATO ANIMAL</t>
  </si>
  <si>
    <t>MÔNICA GABRIELA BUAVA DE FREITAS</t>
  </si>
  <si>
    <t>JULIANO DA CAMPESTRE</t>
  </si>
  <si>
    <t>MARCOS JULIANO FERREIRA</t>
  </si>
  <si>
    <t>MARIANA JANEIRO CHAPADASPRETAS</t>
  </si>
  <si>
    <t>MARIANA CERGOLI JANEIRO</t>
  </si>
  <si>
    <t>LUIZ ZACARIAS</t>
  </si>
  <si>
    <t>LUIZ ZACARIAS DE ARAUJO FILHO</t>
  </si>
  <si>
    <t>JOSÉ BITTENCOURT</t>
  </si>
  <si>
    <t>JOSÉ DOMINGOS BITTENCOURT</t>
  </si>
  <si>
    <t>CIDO SARAIVA</t>
  </si>
  <si>
    <t>APARECIDO SARAIVA DA ROCHA</t>
  </si>
  <si>
    <t>JUNIOR OROSCO</t>
  </si>
  <si>
    <t>JOSE CARLOS OROSCO</t>
  </si>
  <si>
    <t>SOLDADO MARCELO</t>
  </si>
  <si>
    <t>MARCELO HENRIQUE SILVA</t>
  </si>
  <si>
    <t>DANILO MORGADO</t>
  </si>
  <si>
    <t>DANILO MARCO MORGADO SILVA</t>
  </si>
  <si>
    <t>CLAUDETE ALVES</t>
  </si>
  <si>
    <t>CLAUDETE ALVES DA SILVA</t>
  </si>
  <si>
    <t>JUSTICEIRA GABRIELA MANSSUR</t>
  </si>
  <si>
    <t>MARIA GABRIELA PRADO MANSSUR</t>
  </si>
  <si>
    <t>DOUGLAS GARCIA</t>
  </si>
  <si>
    <t>DOUGLAS GARCIA BISPO DOS SANTOS</t>
  </si>
  <si>
    <t>FERNANDA CURTI</t>
  </si>
  <si>
    <t>FERNANDA STEFANI CURTI</t>
  </si>
  <si>
    <t>ANTONIO NETO</t>
  </si>
  <si>
    <t>ANTONIO FERNANDES DOS SANTOS NETO</t>
  </si>
  <si>
    <t>PAULO CAMPOS</t>
  </si>
  <si>
    <t>PAULO ROBERTO DE CAMPOS</t>
  </si>
  <si>
    <t>TAMIRES SAMPAIO</t>
  </si>
  <si>
    <t>TAMIRES GOMES SAMPAIO</t>
  </si>
  <si>
    <t>LISBOA</t>
  </si>
  <si>
    <t>FERNANDO LISBOA DA CONCEIÇÃO</t>
  </si>
  <si>
    <t>IVAN SARTORI</t>
  </si>
  <si>
    <t>IVAN RICARDO GARISIO SARTORI</t>
  </si>
  <si>
    <t>DRA SANDRA TADEU</t>
  </si>
  <si>
    <t>SANDRA REGINA CARBONE TADEU MUDALEN</t>
  </si>
  <si>
    <t>LORENY</t>
  </si>
  <si>
    <t>LORENY MAYARA CAETANO ROBERTO</t>
  </si>
  <si>
    <t>WILSON PAIVA</t>
  </si>
  <si>
    <t>WILSON CALDEIRA PAIVA</t>
  </si>
  <si>
    <t>DR VINICIUS RODRIGUES</t>
  </si>
  <si>
    <t>VINICIUS TADEU SATTIN RODRIGUES</t>
  </si>
  <si>
    <t>FLÁVIA LANCHA</t>
  </si>
  <si>
    <t>FLÁVIA OLIVITO LANCHA ALVES DE OLIVEIRA</t>
  </si>
  <si>
    <t>NANDO PINHEIRO</t>
  </si>
  <si>
    <t>FERNANDO PINHEIRO</t>
  </si>
  <si>
    <t>FELIPE FOLGOSI</t>
  </si>
  <si>
    <t>LUIZ FELIPE DE ANDRADE FOLGOSI</t>
  </si>
  <si>
    <t>DR. LINDOSO</t>
  </si>
  <si>
    <t>ELISSANDRO MARCIO SILVA LINDOSO</t>
  </si>
  <si>
    <t>PC do B</t>
  </si>
  <si>
    <t>ISA PENNA</t>
  </si>
  <si>
    <t>ISADORA MARTINATTI PENNA</t>
  </si>
  <si>
    <t>FARID MADI</t>
  </si>
  <si>
    <t>FARID SAID MADI</t>
  </si>
  <si>
    <t>FLAVINHO</t>
  </si>
  <si>
    <t>FLÁVIO AUGUSTO DA SILVA</t>
  </si>
  <si>
    <t>MARIA GIOVANA</t>
  </si>
  <si>
    <t>MARIA GIOVANA LUCHIARI PISONI DUARTE FORTUNATO</t>
  </si>
  <si>
    <t>ROSSIELI SOARES</t>
  </si>
  <si>
    <t>ROSSIELI SOARES DA SILVA</t>
  </si>
  <si>
    <t>TENENTE MOSART</t>
  </si>
  <si>
    <t>MOSART ARAGÃO PEREIRA</t>
  </si>
  <si>
    <t>PAULO SOARES JORNALISTA</t>
  </si>
  <si>
    <t>PAULO ROMEIRO DE ALMEIDA SOARES</t>
  </si>
  <si>
    <t>TAKA YAMAUCHI</t>
  </si>
  <si>
    <t>TAKAHARU YAMAUCHI</t>
  </si>
  <si>
    <t>JÚNIOR BOZZELLA</t>
  </si>
  <si>
    <t>NICOLINO BOZZELLA JUNIOR</t>
  </si>
  <si>
    <t>MILTON MONTI</t>
  </si>
  <si>
    <t>MILTON ANTONIO CASQUEL MONTI</t>
  </si>
  <si>
    <t>CLEUSA RAMOS ZERBINI</t>
  </si>
  <si>
    <t>PROS</t>
  </si>
  <si>
    <t>DRA NISE YAMAGUCHI</t>
  </si>
  <si>
    <t>NISE HITOMI YAMAGUCHI</t>
  </si>
  <si>
    <t>ROSÂNGELA SANTOS</t>
  </si>
  <si>
    <t>ROSÂNGELA SILVA DOS SANTOS</t>
  </si>
  <si>
    <t>PADRE AFONSO LOBATO</t>
  </si>
  <si>
    <t>JOSÉ AFONSO LOBATO</t>
  </si>
  <si>
    <t>CAPITÃO SOUZA</t>
  </si>
  <si>
    <t>CARLOS ALBERTO DE SOUZA</t>
  </si>
  <si>
    <t>DANIEL JOSÉ</t>
  </si>
  <si>
    <t>DANIEL JOSÉ DA SILVA OLIVEIRA</t>
  </si>
  <si>
    <t>FERNANDO HOLIDAY</t>
  </si>
  <si>
    <t>FERNANDO HOLIDAY SILVA BISPO</t>
  </si>
  <si>
    <t>ABOU ANNI</t>
  </si>
  <si>
    <t>PAULO SERGIO ABOU ANNI</t>
  </si>
  <si>
    <t>JOÃO PAULO RILLO</t>
  </si>
  <si>
    <t>FERNANDO CAPEZ</t>
  </si>
  <si>
    <t>REDE</t>
  </si>
  <si>
    <t>RICARDO GALVÃO</t>
  </si>
  <si>
    <t>RICARDO MAGNUS OSÓRIO GALVÃO</t>
  </si>
  <si>
    <t>THIAGO SURFISTA</t>
  </si>
  <si>
    <t>THIAGO DE AZEVEDO LOPES FONSECA</t>
  </si>
  <si>
    <t>LUCAS SANCHES</t>
  </si>
  <si>
    <t>LUCAS SANCHES PROMESSIA</t>
  </si>
  <si>
    <t>WESLEY CEZAR (LELINHO)</t>
  </si>
  <si>
    <t>WESLEY LEONARDO CEZAR</t>
  </si>
  <si>
    <t>PROFESSOR DOUGLAS IZZO</t>
  </si>
  <si>
    <t>DOUGLAS MARTINS IZZO</t>
  </si>
  <si>
    <t>GOULART</t>
  </si>
  <si>
    <t>ANTONIO GOULART DOS REIS</t>
  </si>
  <si>
    <t>SARGENTO NANTES</t>
  </si>
  <si>
    <t>ISRAEL NANTES SANTOS</t>
  </si>
  <si>
    <t>JOSÉ AMÉRICO</t>
  </si>
  <si>
    <t>JOSÉ AMÉRICO ASCENCIO DIAS</t>
  </si>
  <si>
    <t>AUGUSTO DE ARRUDA BOTELHO</t>
  </si>
  <si>
    <t>AUGUSTO DE ARRUDA BOTELHO NETO</t>
  </si>
  <si>
    <t>CRISTIANO BERALDO</t>
  </si>
  <si>
    <t>CRISTIANO MOREIRA PINTO BERALDO</t>
  </si>
  <si>
    <t>DUDU SIVINSKI</t>
  </si>
  <si>
    <t>EDUARDO SIVINSKI</t>
  </si>
  <si>
    <t>GUILHERME CAMPOS</t>
  </si>
  <si>
    <t>GUILHERME CAMPOS JUNIOR</t>
  </si>
  <si>
    <t>HAMILTON BERNARDES</t>
  </si>
  <si>
    <t>HAMILTON BERNARDES JUNIOR</t>
  </si>
  <si>
    <t>IVAN VALENTE</t>
  </si>
  <si>
    <t>IARA BERNARDI COLETIVA ELAS</t>
  </si>
  <si>
    <t>IARA BERNARDI</t>
  </si>
  <si>
    <t>VINICIUS MARCHESE</t>
  </si>
  <si>
    <t>VINICIUS MARCHESE MARINELLI</t>
  </si>
  <si>
    <t>DANILO RAMOS</t>
  </si>
  <si>
    <t>DANILO SILVEIRA RAMOS</t>
  </si>
  <si>
    <t>FREDERICO DAVILA</t>
  </si>
  <si>
    <t>FREDERICO BRAUN D AVILA</t>
  </si>
  <si>
    <t>HENRIQUE DO PARAISO</t>
  </si>
  <si>
    <t>HENRIQUE STEIN SCIASCIO</t>
  </si>
  <si>
    <t>LUCIENE CAVALCANTE</t>
  </si>
  <si>
    <t>LUCIENE CAVALCANTE DA SILVA</t>
  </si>
  <si>
    <t>WAGNER BALIEIRO</t>
  </si>
  <si>
    <t>WAGNER OCIMAR BALIEIRO</t>
  </si>
  <si>
    <t>RICARDO TRIPOLI</t>
  </si>
  <si>
    <t>JOSÉ RICARDO ALVARENGA TRIPOLI</t>
  </si>
  <si>
    <t>MARINA HELENA</t>
  </si>
  <si>
    <t>MARINA HELENA CUNHA PEREIRA SANTOS</t>
  </si>
  <si>
    <t>DOUGLAS BELCHIOR</t>
  </si>
  <si>
    <t>DOUGLAS ELIAS BELCHIOR</t>
  </si>
  <si>
    <t>ELIEL MIRANDA</t>
  </si>
  <si>
    <t>MARLON DO UBER</t>
  </si>
  <si>
    <t>MARLON FARIAS DA LUZ</t>
  </si>
  <si>
    <t>ORLANDO VITORIANO</t>
  </si>
  <si>
    <t>ORLANDO VITORIANO DE OLIVEIRA</t>
  </si>
  <si>
    <t>GUIGA PEIXOTO</t>
  </si>
  <si>
    <t>JOSÉ GUILHERME NEGRÃO PEIXOTO</t>
  </si>
  <si>
    <t>WALTER IHOSHI</t>
  </si>
  <si>
    <t>WALTER SHINDI IIHOSHI</t>
  </si>
  <si>
    <t>RITA PASSOS</t>
  </si>
  <si>
    <t>RITA DE CASSIA TRINCA PASSOS</t>
  </si>
  <si>
    <t>MARCELO HERCOLIN</t>
  </si>
  <si>
    <t>ELI CORRÊA FILHO</t>
  </si>
  <si>
    <t>ADRIANO ELI CORREA</t>
  </si>
  <si>
    <t>POLICIAL KATIA SASTRE</t>
  </si>
  <si>
    <t>KATIA DA SILVA SASTRE</t>
  </si>
  <si>
    <t>CORONEL TADEU</t>
  </si>
  <si>
    <t>MARCIO TADEU ANHAIA DE LEMOS</t>
  </si>
  <si>
    <t>MISSIONÁRIO JOSÉ OLÍMPIO</t>
  </si>
  <si>
    <t>JOSÉ OLIMPIO SILVEIRA MORAES</t>
  </si>
  <si>
    <t>ADILSON BARROSO</t>
  </si>
  <si>
    <t>ADILSON BARROSO OLIVEIRA</t>
  </si>
  <si>
    <t>REINALDO ALGUZ</t>
  </si>
  <si>
    <t>REINALDO DE SOUZA ALGUZ</t>
  </si>
  <si>
    <t>GUILHERME PIAI</t>
  </si>
  <si>
    <t>GUILHERME PIAI SILVA FILIZZOLA</t>
  </si>
  <si>
    <t>PAULINHO DA FORÇA</t>
  </si>
  <si>
    <t>PAULO PEREIRA DA SILVA</t>
  </si>
  <si>
    <t>RIBAMAR SILVA</t>
  </si>
  <si>
    <t>RIBAMAR ANTONIO DA SILVA</t>
  </si>
  <si>
    <t>RODRIGO AGOSTINHO</t>
  </si>
  <si>
    <t>RODRIGO ANTONIO DE AGOSTINHO MENDONÇA</t>
  </si>
  <si>
    <t>ROBERTO DE LUCENA</t>
  </si>
  <si>
    <t>ROBERTO ALVES DE LUCENA</t>
  </si>
  <si>
    <t>CORONEL TELHADA</t>
  </si>
  <si>
    <t>PAULO ADRIANO LOPES LUCINDA TELHADA</t>
  </si>
  <si>
    <t>RICARDO IZAR</t>
  </si>
  <si>
    <t>RICARDO IZAR JUNIOR</t>
  </si>
  <si>
    <t>Eleito</t>
  </si>
  <si>
    <t>TIRIRICA</t>
  </si>
  <si>
    <t>FRANCISCO EVERARDO TIRIRICA OLIVEIRA SILVA</t>
  </si>
  <si>
    <t>DELEGADO PAULO BILYNSKYJ</t>
  </si>
  <si>
    <t>PAULO FRANCISCO MUNIZ BILYNSKYJ</t>
  </si>
  <si>
    <t>FAUSTO PINATO</t>
  </si>
  <si>
    <t>FAUSTO RUY PINATO</t>
  </si>
  <si>
    <t>ANTONIO CARLOS RODRIGUES</t>
  </si>
  <si>
    <t>PEDRO TOURINHO</t>
  </si>
  <si>
    <t>PEDRO TOURINHO DE SIQUEIRA</t>
  </si>
  <si>
    <t>DENIS ANDIA</t>
  </si>
  <si>
    <t>DENIS EDUARDO ANDIA</t>
  </si>
  <si>
    <t>DOUGLAS VIEGAS</t>
  </si>
  <si>
    <t>DOUGLAS DE PAULO VIEGAS</t>
  </si>
  <si>
    <t>ENRICO MISASI</t>
  </si>
  <si>
    <t>ENRICO VAN BLARCUM DE GRAAFF MISASI</t>
  </si>
  <si>
    <t>FRED MACHADO</t>
  </si>
  <si>
    <t>FREDERICO AUGUSTO ARANTES MACHADO</t>
  </si>
  <si>
    <t>LUIZ PHILIPPE DE O BRAGANÇA</t>
  </si>
  <si>
    <t>LUIZ PHILIPPE DE ORLEANS E BRAGANÇA</t>
  </si>
  <si>
    <t>SAMUEL MOREIRA</t>
  </si>
  <si>
    <t>SAMUEL MOREIRA DA SILVA JUNIOR</t>
  </si>
  <si>
    <t>SAULO PEDROSO</t>
  </si>
  <si>
    <t>SAULO PEDROSO DE SOUZA</t>
  </si>
  <si>
    <t>VICENTINHO</t>
  </si>
  <si>
    <t>VICENTE PAULO DA SILVA</t>
  </si>
  <si>
    <t>JONAS DONIZETTE</t>
  </si>
  <si>
    <t>JONAS DONIZETTE FERREIRA</t>
  </si>
  <si>
    <t>VANDERLEI MACRIS</t>
  </si>
  <si>
    <t>JOSÉ SERRA</t>
  </si>
  <si>
    <t>MARANGONI</t>
  </si>
  <si>
    <t>FERNANDO JOSE DE SOUZA MARANGONI</t>
  </si>
  <si>
    <t>PTB</t>
  </si>
  <si>
    <t>ADRILLES JORGE</t>
  </si>
  <si>
    <t>ADRILLES REIS JORGE</t>
  </si>
  <si>
    <t>EDUARDO CURY</t>
  </si>
  <si>
    <t>EDUARDO PEDROSA CURY</t>
  </si>
  <si>
    <t>ROBERTO ALVES</t>
  </si>
  <si>
    <t>BENEDITO ROBERTO ALVES FERREIRA</t>
  </si>
  <si>
    <t>ELY SANTOS</t>
  </si>
  <si>
    <t>ELIANE DE SOUSA ALVES MACHADO</t>
  </si>
  <si>
    <t>DAVID SOARES</t>
  </si>
  <si>
    <t>DAVID BEZERRA RIBEIRO SOARES</t>
  </si>
  <si>
    <t>MARIA ROSAS</t>
  </si>
  <si>
    <t>MARIA DO PARTO MENDES ROSAS</t>
  </si>
  <si>
    <t>GILBERTO NASCIMENTO</t>
  </si>
  <si>
    <t>GILBERTO NASCIMENTO SILVA</t>
  </si>
  <si>
    <t>PROF. MARCO ANTONIO VILLA</t>
  </si>
  <si>
    <t>MARCO ANTONIO VILLA</t>
  </si>
  <si>
    <t>DEPUTADO ALFREDINHO</t>
  </si>
  <si>
    <t>ALFREDO ALVES CAVALCANTE</t>
  </si>
  <si>
    <t>SIMONE MARQUETTO</t>
  </si>
  <si>
    <t>SIMONE APARECIDA CURRALADAS DOS SANTOS</t>
  </si>
  <si>
    <t>CARLOS SAMPAIO</t>
  </si>
  <si>
    <t>CARLOS HENRIQUE FOCESI SAMPAIO</t>
  </si>
  <si>
    <t>MILTON VIEIRA</t>
  </si>
  <si>
    <t>MILTON VIEIRA PINTO</t>
  </si>
  <si>
    <t>PROFESSOR HOC, HENI OZI CUKIER</t>
  </si>
  <si>
    <t>HENI OZI CUKIER</t>
  </si>
  <si>
    <t>MOTTA</t>
  </si>
  <si>
    <t>LUIZ CARLOS MOTTA</t>
  </si>
  <si>
    <t>VITOR LIPPI</t>
  </si>
  <si>
    <t>MIGUEL LOMBARDI</t>
  </si>
  <si>
    <t>ORLANDO SILVA</t>
  </si>
  <si>
    <t>ORLANDO SILVA DE JESUS JUNIOR</t>
  </si>
  <si>
    <t>RODRIGO GAMBALE</t>
  </si>
  <si>
    <t>RODRIGO GAMBALE VIEIRA</t>
  </si>
  <si>
    <t>ADRIANA VENTURA</t>
  </si>
  <si>
    <t>ADRIANA MIGUEL VENTURA</t>
  </si>
  <si>
    <t>MARCELO LIMA</t>
  </si>
  <si>
    <t>MARCELO DE LIMA FERNANDES</t>
  </si>
  <si>
    <t>VINICIUS CARVALHO</t>
  </si>
  <si>
    <t>VINICIUS RAPOZO DE CARVALHO</t>
  </si>
  <si>
    <t>ARNALDO JARDIM</t>
  </si>
  <si>
    <t>ARNALDO CALIL PEREIRA JARDIM</t>
  </si>
  <si>
    <t>LUIZA ERUNDINA</t>
  </si>
  <si>
    <t>LUIZA ERUNDINA DE SOUSA</t>
  </si>
  <si>
    <t>ALBERTO MOURÃO</t>
  </si>
  <si>
    <t>ALBERTO PEREIRA MOURÃO</t>
  </si>
  <si>
    <t>MARIO FRIAS</t>
  </si>
  <si>
    <t>MARIO LUIS FRIAS</t>
  </si>
  <si>
    <t>PAULO TEIXEIRA</t>
  </si>
  <si>
    <t>LUIZ PAULO TEIXEIRA FERREIRA</t>
  </si>
  <si>
    <t>JULIANA CARDOSO</t>
  </si>
  <si>
    <t>MAURICIO NEVES</t>
  </si>
  <si>
    <t>MANOEL MAURICIO SILVA NEVES</t>
  </si>
  <si>
    <t>RICARDO SILVA</t>
  </si>
  <si>
    <t>RICARDO AUGUSTO MACHADO DA SILVA</t>
  </si>
  <si>
    <t>ALENCAR SANTANA</t>
  </si>
  <si>
    <t>ALENCAR SANTANA BRAGA</t>
  </si>
  <si>
    <t>ALEXANDRE PADILHA</t>
  </si>
  <si>
    <t>ALEXANDRE ROCHA SANTOS PADILHA</t>
  </si>
  <si>
    <t>BRUNO GANEM</t>
  </si>
  <si>
    <t>BRUNO AREVALO GANEM</t>
  </si>
  <si>
    <t>CEZINHA DE MADUREIRA</t>
  </si>
  <si>
    <t>ANTONIO CEZAR CORREIA FREIRE</t>
  </si>
  <si>
    <t>ARLINDO CHINAGLIA</t>
  </si>
  <si>
    <t>ARLINDO CHIGNALIA JUNIOR</t>
  </si>
  <si>
    <t>CARLOS ZARATTINI</t>
  </si>
  <si>
    <t>CARLOS ALBERTO ROLIM ZARATTINI</t>
  </si>
  <si>
    <t>NILTO TATTO</t>
  </si>
  <si>
    <t>NILTO IGNÁCIO TATTO</t>
  </si>
  <si>
    <t>JEFFERSON CAMPOS</t>
  </si>
  <si>
    <t>JEFFERSON ALVES DE CAMPOS</t>
  </si>
  <si>
    <t>LUIZ MARINHO</t>
  </si>
  <si>
    <t>SÔNIA GUAJAJARA</t>
  </si>
  <si>
    <t>SÔNIA BONE DE SOUSA SILVA SANTOS</t>
  </si>
  <si>
    <t>MARCO BERTAIOLLI</t>
  </si>
  <si>
    <t>MARCO AURELIO BERTAIOLLI</t>
  </si>
  <si>
    <t>JILMAR TATTO</t>
  </si>
  <si>
    <t>JILMAR AUGUSTINHO TATTO</t>
  </si>
  <si>
    <t>PAULO FREIRE DA COSTA</t>
  </si>
  <si>
    <t>PAULO ROBERTO FREIRE DA COSTA</t>
  </si>
  <si>
    <t>KIKO CELEGUIM</t>
  </si>
  <si>
    <t>FRANCISCO DANIEL CELEGUIM DE MORAIS</t>
  </si>
  <si>
    <t>CAPITÃO AUGUSTO</t>
  </si>
  <si>
    <t>JOSÉ AUGUSTO ROSA</t>
  </si>
  <si>
    <t>PAULO ALEXANDRE BARBOSA</t>
  </si>
  <si>
    <t>PAULO ALEXANDRE PEREIRA BARBOSA</t>
  </si>
  <si>
    <t>FELIPE BECARI</t>
  </si>
  <si>
    <t>FELIPE BECARI COMENALE</t>
  </si>
  <si>
    <t>RENATA ABREU</t>
  </si>
  <si>
    <t>RENATA HELLMEISTER DE ABREU MELO</t>
  </si>
  <si>
    <t>DELEGADO DA CUNHA</t>
  </si>
  <si>
    <t>CARLOS ALBERTO DA CUNHA</t>
  </si>
  <si>
    <t>MARCIO ALVINO</t>
  </si>
  <si>
    <t>MARCIO LUIZ ALVINO DE SOUZA</t>
  </si>
  <si>
    <t>ALEXANDRE LEITE</t>
  </si>
  <si>
    <t>ALEXANDRE LEITE DA SILVA</t>
  </si>
  <si>
    <t>RUI FALCÃO</t>
  </si>
  <si>
    <t>RUI GOETHE DA COSTA FALCÃO</t>
  </si>
  <si>
    <t>ALEX MANENTE</t>
  </si>
  <si>
    <t>ALEX SPINELLI MANENTE</t>
  </si>
  <si>
    <t>ROSANA VALLE</t>
  </si>
  <si>
    <t>ROSANA DE OLIVEIRA VALLE</t>
  </si>
  <si>
    <t>ROSÂNGELA MORO</t>
  </si>
  <si>
    <t>ROSANGELA MARIA WOLFF DE QUADROS MORO</t>
  </si>
  <si>
    <t>PASTOR MARCO FELICIANO</t>
  </si>
  <si>
    <t>MARCO ANTONIO FELICIANO</t>
  </si>
  <si>
    <t>SÂMIA BOMFIM</t>
  </si>
  <si>
    <t>SÂMIA DE SOUZA BOMFIM</t>
  </si>
  <si>
    <t>MARCOS PEREIRA</t>
  </si>
  <si>
    <t>MARCOS ANTONIO PEREIRA</t>
  </si>
  <si>
    <t>FABIO TERUEL</t>
  </si>
  <si>
    <t>FÁBIO EDUARDO DE OLIVEIRA TERUEL</t>
  </si>
  <si>
    <t>BALEIA ROSSI</t>
  </si>
  <si>
    <t>LUIZ FELIPE BALEIA TENUTO ROSSI</t>
  </si>
  <si>
    <t>MARINA SILVA</t>
  </si>
  <si>
    <t>MARIA OSMARINA MARINA DA SILVA VAZ DE LIMA</t>
  </si>
  <si>
    <t>CAPITÃO DERRITE</t>
  </si>
  <si>
    <t>GUILHERME MURARO DERRITE</t>
  </si>
  <si>
    <t>DELEGADO PALUMBO</t>
  </si>
  <si>
    <t>MARIO PALUMBO JUNIOR</t>
  </si>
  <si>
    <t>ERIKA HILTON</t>
  </si>
  <si>
    <t>ERIKA SANTOS SILVA</t>
  </si>
  <si>
    <t>KIM KATAGUIRI</t>
  </si>
  <si>
    <t>KIM PATROCA KATAGUIRI</t>
  </si>
  <si>
    <t>CELSO RUSSOMANNO</t>
  </si>
  <si>
    <t>CELSO UBIRAJARA RUSSOMANNO</t>
  </si>
  <si>
    <t>TABATA AMARAL</t>
  </si>
  <si>
    <t>TABATA CLAUDIA AMARAL DE PONTES</t>
  </si>
  <si>
    <t>DELEGADO BRUNO LIMA</t>
  </si>
  <si>
    <t>BRUNO MARCELLO DE OLIVEIRA LIMA</t>
  </si>
  <si>
    <t>RICARDO SALLES</t>
  </si>
  <si>
    <t>RICARDO DE AQUINO SALLES</t>
  </si>
  <si>
    <t>EDUARDO BOLSONARO</t>
  </si>
  <si>
    <t>EDUARDO NANTES BOLSONARO</t>
  </si>
  <si>
    <t>CARLA ZAMBELLI</t>
  </si>
  <si>
    <t>CARLA ZAMBELLI SALGADO DE OLIVEIRA</t>
  </si>
  <si>
    <t>GUILHERME BOULOS</t>
  </si>
  <si>
    <t>GUILHERME CASTRO BOULOS</t>
  </si>
  <si>
    <t>qt_votos_nom_validos</t>
  </si>
  <si>
    <t>sq_eleicao_divulga</t>
  </si>
  <si>
    <t>nm_tipo_destinacao_votos</t>
  </si>
  <si>
    <t>sq_candidato</t>
  </si>
  <si>
    <t>sg_ue</t>
  </si>
  <si>
    <t>dt_ult_totalizacao</t>
  </si>
  <si>
    <t>ds_sit_totalizacao</t>
  </si>
  <si>
    <t>nr_turno</t>
  </si>
  <si>
    <t>ds_composicao_coligacao</t>
  </si>
  <si>
    <t>sg_partido</t>
  </si>
  <si>
    <t>nm_urna_candidato</t>
  </si>
  <si>
    <t>nm_candidato</t>
  </si>
  <si>
    <t>nr_candidato</t>
  </si>
  <si>
    <t>ds_cargo</t>
  </si>
  <si>
    <t>cd_cargo</t>
  </si>
  <si>
    <t>sg_uf</t>
  </si>
  <si>
    <t>Anulados e apurados em separado</t>
  </si>
  <si>
    <t>0 · 0,00%</t>
  </si>
  <si>
    <t>Em Branco</t>
  </si>
  <si>
    <t>1.926.945 · 7,09%</t>
  </si>
  <si>
    <t>Nulos</t>
  </si>
  <si>
    <t>1.470.511 · 5,42%</t>
  </si>
  <si>
    <t>Anulados Sub Judice</t>
  </si>
  <si>
    <t>Anulados</t>
  </si>
  <si>
    <t>Votos Válidos</t>
  </si>
  <si>
    <t>Votos a candidatos concorrentes · 87,49%</t>
  </si>
  <si>
    <t>votos</t>
  </si>
  <si>
    <t>Total Votos nominais</t>
  </si>
  <si>
    <t>Anulado sub judice</t>
  </si>
  <si>
    <t>2022-12-14 13:08:22</t>
  </si>
  <si>
    <t>NILZA NOGUEIRA</t>
  </si>
  <si>
    <t>NILZA MARIA DE JESUS NOGUEIRA</t>
  </si>
  <si>
    <t>Anulado</t>
  </si>
  <si>
    <t>AGIR</t>
  </si>
  <si>
    <t>GERALDO RODRIGUES</t>
  </si>
  <si>
    <t>GERALDO RODRIGUES GUILHERME</t>
  </si>
  <si>
    <t>PROFESSOR ROBERTO DE PAULA</t>
  </si>
  <si>
    <t>ROBERTO DE PAULA SOUZA</t>
  </si>
  <si>
    <t>BISPO ANDRE ALMEIDA</t>
  </si>
  <si>
    <t>ANDRÉ ALMEIDA MILIAN</t>
  </si>
  <si>
    <t>ANDERSON AMEM</t>
  </si>
  <si>
    <t>ANDERSON GOMES DE CAMPOS</t>
  </si>
  <si>
    <t>ZÉ DO BODE</t>
  </si>
  <si>
    <t>JOSÉ AZEVEDO PIRES</t>
  </si>
  <si>
    <t>GUERREIRO</t>
  </si>
  <si>
    <t>WAGNER DONIZETI PEREIRA</t>
  </si>
  <si>
    <t>Válido (legenda)</t>
  </si>
  <si>
    <t>CHICÃO DA SILVA</t>
  </si>
  <si>
    <t>FRANCISCO DE ASSIS DA SILVA</t>
  </si>
  <si>
    <t>PMN</t>
  </si>
  <si>
    <t>JORGE MATOS</t>
  </si>
  <si>
    <t>JORGE DONIZETTI RIBEIRO DE MATOS</t>
  </si>
  <si>
    <t>FLORIANO JUNIOR</t>
  </si>
  <si>
    <t>JOSÉ FLORIANO DE ARAUJO JUNIOR</t>
  </si>
  <si>
    <t>FELICIANO</t>
  </si>
  <si>
    <t>FELICIANO NAHIMY FILHO</t>
  </si>
  <si>
    <t>DRA SIRLENE</t>
  </si>
  <si>
    <t>SIRLENE DE LIMA DOMINGUES</t>
  </si>
  <si>
    <t>BEATRIZ REIS</t>
  </si>
  <si>
    <t>BEATRIZ CAROLINA REIS</t>
  </si>
  <si>
    <t>PASCOAL SOUZA SILVA</t>
  </si>
  <si>
    <t>VETERINÁRIO WILSON GRASSI</t>
  </si>
  <si>
    <t>WILSON GRASSI JÚNIOR</t>
  </si>
  <si>
    <t>JOÃO CURY</t>
  </si>
  <si>
    <t>JOÃO CURY NETO</t>
  </si>
  <si>
    <t>SILVIO FÉLIX</t>
  </si>
  <si>
    <t>SILVIO FELIX DA SILVA</t>
  </si>
  <si>
    <t>MAQUITA</t>
  </si>
  <si>
    <t>MARCOS RODRIGUES</t>
  </si>
  <si>
    <t>ZÉ MIGUEL</t>
  </si>
  <si>
    <t>JOSE SILVA MIGUEL JUNIOR</t>
  </si>
  <si>
    <t>ROGÉRIO GRAFT</t>
  </si>
  <si>
    <t>ROGÉRIO COELHO GRAFT</t>
  </si>
  <si>
    <t>NEI CORREIA</t>
  </si>
  <si>
    <t>SIVONEI DOS SANTOS CORREIA</t>
  </si>
  <si>
    <t>LAIR MOURA</t>
  </si>
  <si>
    <t>LAIR MOURA SALA MALAVILA JUSEVICIUS</t>
  </si>
  <si>
    <t>SANDRO DO PROS</t>
  </si>
  <si>
    <t>ALESSANDRO SOUSA DA SILVA</t>
  </si>
  <si>
    <t>DAVID BUENO</t>
  </si>
  <si>
    <t>DAVID JOSE BUENO GOMES</t>
  </si>
  <si>
    <t>DR JORGE</t>
  </si>
  <si>
    <t>JORGE HERMES GUIMARÃES</t>
  </si>
  <si>
    <t>EDINHO SANTANA</t>
  </si>
  <si>
    <t>EDSON FRANCISCO DE SANTANA</t>
  </si>
  <si>
    <t>MANOEL DAVID KORN DE CARVALHO</t>
  </si>
  <si>
    <t>MARA GARCIA</t>
  </si>
  <si>
    <t>MARA LUCIA GARCIA</t>
  </si>
  <si>
    <t>EDSON MOURA</t>
  </si>
  <si>
    <t>GEOVANIA QUEIROZ</t>
  </si>
  <si>
    <t>GEOVANIA DE SOUSA OLIVEIRA QUEIROZ</t>
  </si>
  <si>
    <t>FUINHA ROBSON CALABIANQUI</t>
  </si>
  <si>
    <t>ROBSON LIEBETANZ DZELVE CALABIANQUI JUNIOR</t>
  </si>
  <si>
    <t>ALEXANDRE BOSCHINI</t>
  </si>
  <si>
    <t>ALEXANDRE MARTINS RICCI</t>
  </si>
  <si>
    <t>PABLO MARÇAL</t>
  </si>
  <si>
    <t>PABLO HENRIQUE COSTA MARÇAL</t>
  </si>
  <si>
    <t>DR EVILASIO</t>
  </si>
  <si>
    <t>EVILASIO CAVALCANTE DE FARIAS</t>
  </si>
  <si>
    <t>ERIKA MATOS</t>
  </si>
  <si>
    <t>ERIKA FERNANDA MATOS DOS SANTOS</t>
  </si>
  <si>
    <t>SONIA MELHADO</t>
  </si>
  <si>
    <t>SÔNIA MELHADO DE MORAIS</t>
  </si>
  <si>
    <t>DR NEVTON OLIVEIRA ROCHA</t>
  </si>
  <si>
    <t>NEVTON OLIVEIRA ROCHA</t>
  </si>
  <si>
    <t>TATÁ RODRIGUES</t>
  </si>
  <si>
    <t>ELISANGELA RODRIGUES DA SILVA</t>
  </si>
  <si>
    <t>DC</t>
  </si>
  <si>
    <t>CORONEL ROBERTO ALVES</t>
  </si>
  <si>
    <t>ROBERTO ALVES DOS SANTOS</t>
  </si>
  <si>
    <t>PEPO LEPINSK</t>
  </si>
  <si>
    <t>JORGE LUIS LEPINSK</t>
  </si>
  <si>
    <t>MAURREN MAGGI</t>
  </si>
  <si>
    <t>MAURREN HIGA MAGGI</t>
  </si>
  <si>
    <t>FRANCISCO MARANHÃO E CIA</t>
  </si>
  <si>
    <t>ANTONIO FRANCISCO DA SILVA ARAUJO</t>
  </si>
  <si>
    <t>ROSE DO CERVI - A PRÓ VIDA DE</t>
  </si>
  <si>
    <t>ROSEMEIRE SANTIAGO</t>
  </si>
  <si>
    <t>ZEDAVAN</t>
  </si>
  <si>
    <t>JOSE GERALDO DE CARVALHO</t>
  </si>
  <si>
    <t>ANDRÉ BOKINHA</t>
  </si>
  <si>
    <t>CARLOS ANDRÉ FURTADO</t>
  </si>
  <si>
    <t>THAIS CRUZ</t>
  </si>
  <si>
    <t>THAIS ALBERTINA DA CRUZ</t>
  </si>
  <si>
    <t>DR TASSIO RENAM</t>
  </si>
  <si>
    <t>TASSIO RENAM SOUZA BOTELHO</t>
  </si>
  <si>
    <t>MARIANA PAPAIZ</t>
  </si>
  <si>
    <t>MARIANA CRISTINA PONTES PAPAIZ</t>
  </si>
  <si>
    <t>MARTA LIMA</t>
  </si>
  <si>
    <t>MARTA CRISTINA LUCHI DE LIMA</t>
  </si>
  <si>
    <t>RENATA RIBEIRO</t>
  </si>
  <si>
    <t>RENATA CARVALHO RIBEIRO GIMENEZ</t>
  </si>
  <si>
    <t>JEAN BARBOSA</t>
  </si>
  <si>
    <t>DARLEY JEAN ALBUQUERQUE BARBOSA</t>
  </si>
  <si>
    <t>MISSIONÁRIA ELIMARA LOTERIO</t>
  </si>
  <si>
    <t>ELIMARA LOTERIO DA SILVA DIAS</t>
  </si>
  <si>
    <t>ANDRÉA PRADELLA</t>
  </si>
  <si>
    <t>ANDRÉA CRISTINA PRADELLA</t>
  </si>
  <si>
    <t>PMB</t>
  </si>
  <si>
    <t>TATI DA ANALÂNDIA</t>
  </si>
  <si>
    <t>TATIANE SOARES DA SILVA</t>
  </si>
  <si>
    <t>GUEDES BOMBEIRO</t>
  </si>
  <si>
    <t>WALDIR FELICIANO GUEDES</t>
  </si>
  <si>
    <t>NAY BERNARDES</t>
  </si>
  <si>
    <t>ROSNAY LUCAS BERNARDES</t>
  </si>
  <si>
    <t>GENERSON FAUSTINO</t>
  </si>
  <si>
    <t>GENERSON JOSE FAUSTINO</t>
  </si>
  <si>
    <t>SANDRO FERREIRA</t>
  </si>
  <si>
    <t>SANDRO FERREIRA DE SOUZA</t>
  </si>
  <si>
    <t>ANGELA RODRIGUES</t>
  </si>
  <si>
    <t>ANGELA ISABEL RODRIGUES</t>
  </si>
  <si>
    <t>LEA SALES CUNHA</t>
  </si>
  <si>
    <t>LEA MARIA DE SALES CUNHA</t>
  </si>
  <si>
    <t>DEBORAH RESEK MISSIONÁRIA</t>
  </si>
  <si>
    <t>DEBORAH SOARES RESEK</t>
  </si>
  <si>
    <t>PCO</t>
  </si>
  <si>
    <t>LEANDRO PAGGIARO</t>
  </si>
  <si>
    <t>LEANDRO PAGGIARO CORREA DE ARRUDA</t>
  </si>
  <si>
    <t>SELMA GAMA</t>
  </si>
  <si>
    <t>SELMA SANTOS GAMA MARTINS</t>
  </si>
  <si>
    <t>ALLAN ARONI</t>
  </si>
  <si>
    <t>JORNALISTA FRANCIS</t>
  </si>
  <si>
    <t>FRANCIS GRACE RAMOS FRANCISCO</t>
  </si>
  <si>
    <t>PASTOR ROBSON OLIVEIRA</t>
  </si>
  <si>
    <t>ROBSON LIMA DE OLIVEIRA</t>
  </si>
  <si>
    <t>ROMÁRIO SANTOS</t>
  </si>
  <si>
    <t>ROMÁRIO SANTOS ALVES</t>
  </si>
  <si>
    <t>DJ WIL</t>
  </si>
  <si>
    <t>WILKY ANDRADE OKAGAWA</t>
  </si>
  <si>
    <t>MARTHA ISHIDA</t>
  </si>
  <si>
    <t>MARTHA VANIA LOPES IWASAKI</t>
  </si>
  <si>
    <t>JOSÉ ALFREDO GARCIA</t>
  </si>
  <si>
    <t>JOSÉ ALFREDO GARCIA DOS SANTOS</t>
  </si>
  <si>
    <t>RODRIGUES</t>
  </si>
  <si>
    <t>AIRTON RODRIGUES DE OLIVEIRA</t>
  </si>
  <si>
    <t>DR ALVIM</t>
  </si>
  <si>
    <t>ERICO ROMÃO DE VILLALBA ALVIM</t>
  </si>
  <si>
    <t>FLÁVIO SILVA</t>
  </si>
  <si>
    <t>FLÁVIO SILVA FILHO</t>
  </si>
  <si>
    <t>FÁBIO PATUSSO</t>
  </si>
  <si>
    <t>FÁBIO DE ARAÚJO PATUSSO</t>
  </si>
  <si>
    <t>MARCIA</t>
  </si>
  <si>
    <t>MARCIA HELENA BARROS BENEDITO</t>
  </si>
  <si>
    <t>SONILDA SOARES</t>
  </si>
  <si>
    <t>SONILDA SOARES CONSTANTINO DE OLIVEIRA</t>
  </si>
  <si>
    <t>CARLINHOS BARBOSA</t>
  </si>
  <si>
    <t>JOSE CARLOS FERREIRA BARBOSA</t>
  </si>
  <si>
    <t>GLÁUCIA</t>
  </si>
  <si>
    <t>GLAUCIA DE MATOS BERNARDO</t>
  </si>
  <si>
    <t>SONIA GUERREIRO</t>
  </si>
  <si>
    <t>SONIA MARIA GUERREIRO PAZINI</t>
  </si>
  <si>
    <t>VALTÃO</t>
  </si>
  <si>
    <t>VALTER FRANCISCO BRITO</t>
  </si>
  <si>
    <t>ARTUR GUIMARÃES</t>
  </si>
  <si>
    <t>ARTUR ROGÉRIO GUIMARÃES</t>
  </si>
  <si>
    <t>ALUISIO LUNDGREN</t>
  </si>
  <si>
    <t>ALUISIO LUNDGREN CORREA REGIS</t>
  </si>
  <si>
    <t>MISSIONÁRIO JOSÉ MAURO</t>
  </si>
  <si>
    <t>JOSÉ MAURO SOUZA DA SILVA</t>
  </si>
  <si>
    <t>PROFESSORA RACHEL</t>
  </si>
  <si>
    <t>MARIA RACHEL OLIVEIRA BONFIM</t>
  </si>
  <si>
    <t>WILLIAM SILVA</t>
  </si>
  <si>
    <t>WILLIAM SILVA DAS MERCES</t>
  </si>
  <si>
    <t>MIRAH BARRETO</t>
  </si>
  <si>
    <t>MIRANICE DOS SANTOS BARRETO</t>
  </si>
  <si>
    <t>RICARDO ANDRADE</t>
  </si>
  <si>
    <t>RICARDO DE DEUS ANDRADE</t>
  </si>
  <si>
    <t>LENE ANDRADE</t>
  </si>
  <si>
    <t>EDILENE OLIVEIRA ANDRADE</t>
  </si>
  <si>
    <t>EMERSON DURAN</t>
  </si>
  <si>
    <t>EMERSON VANCINI</t>
  </si>
  <si>
    <t>ANDERSON BIANCHINI</t>
  </si>
  <si>
    <t>ANDERSON LUIZ BIANCHINI</t>
  </si>
  <si>
    <t>LUCIANO NASSAR</t>
  </si>
  <si>
    <t>LUCIANO UBIRAJARA NASSAR</t>
  </si>
  <si>
    <t>DRA NICE MENDES</t>
  </si>
  <si>
    <t>GERALNICE ALVES TEIXEIRA</t>
  </si>
  <si>
    <t>LÉA PICELLI</t>
  </si>
  <si>
    <t>DANIEL BELCHIOR SANTANA</t>
  </si>
  <si>
    <t>RIVA</t>
  </si>
  <si>
    <t>RIVALDO DOS SANTOS SILVA</t>
  </si>
  <si>
    <t>LUIZ FELIPE</t>
  </si>
  <si>
    <t>LUIZ FELIPE DIAS</t>
  </si>
  <si>
    <t>ELIAS GUIMARAES</t>
  </si>
  <si>
    <t>ELIAS GUIMARAES BORGES</t>
  </si>
  <si>
    <t>JOSÉ DO EGITO</t>
  </si>
  <si>
    <t>JOSÉ VASCONCELO VIANA</t>
  </si>
  <si>
    <t>SARGENTO FABIO KOJAK</t>
  </si>
  <si>
    <t>FÁBIO AUGUSTO PESCINELLI</t>
  </si>
  <si>
    <t>MALU SILVA</t>
  </si>
  <si>
    <t>MARIA LUCIA DA SILVA</t>
  </si>
  <si>
    <t>FRAN DURAN</t>
  </si>
  <si>
    <t>FRANCIELLE LUZIA DE SOUZA DURAN</t>
  </si>
  <si>
    <t>MONYKE BRASIL</t>
  </si>
  <si>
    <t>MONIQUE FERNANDES MACHADO</t>
  </si>
  <si>
    <t>CRIS ROHRBACHER</t>
  </si>
  <si>
    <t>CRISTINA ROHRBACHER</t>
  </si>
  <si>
    <t>PASTOR AMARO</t>
  </si>
  <si>
    <t>AMARO MACHADO SOARES NETO</t>
  </si>
  <si>
    <t>EMERSON CRUZ</t>
  </si>
  <si>
    <t>EMERSON LUIZ DA CRUZ</t>
  </si>
  <si>
    <t>KERIN SILVA</t>
  </si>
  <si>
    <t>KERIN DA ROCHA SILVA PEREIRA</t>
  </si>
  <si>
    <t>ROBERTO BUJUTSU</t>
  </si>
  <si>
    <t>JOÃO ROBERTO TRINDADE</t>
  </si>
  <si>
    <t>LEANDRO VERONEZ</t>
  </si>
  <si>
    <t>LEANDRO VITOR AFONSO DA SILVA VERONEZ</t>
  </si>
  <si>
    <t>DANIEL OCTACÍLIO</t>
  </si>
  <si>
    <t>DANIEL OCTACÍLIO DE PAULA</t>
  </si>
  <si>
    <t>YARA LIMA</t>
  </si>
  <si>
    <t>YARA DE SOUZA LIMA</t>
  </si>
  <si>
    <t>CRIS COSTA</t>
  </si>
  <si>
    <t>CLAUDIA CRISTINA DA SILVA COSTA</t>
  </si>
  <si>
    <t>MARCÃO DO POVO</t>
  </si>
  <si>
    <t>MARCOS ROBERTO DOS SANTOS</t>
  </si>
  <si>
    <t>VERA FRANÇA</t>
  </si>
  <si>
    <t>VERA LÚCIA SANTOS DE FRANÇA</t>
  </si>
  <si>
    <t>FAVERO</t>
  </si>
  <si>
    <t>ELAINE DOSOLINA FAVERO</t>
  </si>
  <si>
    <t>PASTORA CIDA TUTIA</t>
  </si>
  <si>
    <t>MARIA APARECIDA DE SOUZA MARQUES</t>
  </si>
  <si>
    <t>PASTOR JOAQUIM O CAMINHONEIRO</t>
  </si>
  <si>
    <t>JOAQUIM TOMAZ DOS SANTOS</t>
  </si>
  <si>
    <t>PAULO EDUARDO</t>
  </si>
  <si>
    <t>PAULO EDUARDO DE PAULA</t>
  </si>
  <si>
    <t>JANAINA BUCKER RIEDO</t>
  </si>
  <si>
    <t>JANAÍNA VALÉRIA BUCKER RIEDO</t>
  </si>
  <si>
    <t>NORMANDY PANTERA NEGRA</t>
  </si>
  <si>
    <t>NORMANDO COSTA DE ANDRADE FILHO</t>
  </si>
  <si>
    <t>SOL SOUZA</t>
  </si>
  <si>
    <t>SOLANGE DE SOUZA</t>
  </si>
  <si>
    <t>NEU</t>
  </si>
  <si>
    <t>IRINEU APARECIDO ORTOLANI</t>
  </si>
  <si>
    <t>JÔ</t>
  </si>
  <si>
    <t>JUCILENE ALVES DA SILVA</t>
  </si>
  <si>
    <t>ARLEQUINA COSPLAY</t>
  </si>
  <si>
    <t>ISABEL ALINE ROSA</t>
  </si>
  <si>
    <t>GLAUCE LIMA</t>
  </si>
  <si>
    <t>GLAUCE KELLY DOS SANTOS ADÃO LIMA</t>
  </si>
  <si>
    <t>SIMONE SOUZA</t>
  </si>
  <si>
    <t>SIMONE CRISTINA SOUZA</t>
  </si>
  <si>
    <t>PASTOR JOSÉ RIBEIRO</t>
  </si>
  <si>
    <t>JOSE RIBEIRO DE MELO</t>
  </si>
  <si>
    <t>PAOLILLO</t>
  </si>
  <si>
    <t>MARCELO ROBERTO PAOLILLO MARTINS</t>
  </si>
  <si>
    <t>MARILZA RUFINO</t>
  </si>
  <si>
    <t>MARILZA DE FATIMA RUFINO</t>
  </si>
  <si>
    <t>PAULO GUILHERMINO</t>
  </si>
  <si>
    <t>PAULO GUILHERMINO DE ARAUJO</t>
  </si>
  <si>
    <t>ROSA CARDOSO</t>
  </si>
  <si>
    <t>ROSA ALVES CARDOSO</t>
  </si>
  <si>
    <t>WASHIGTON SANTOS</t>
  </si>
  <si>
    <t>WASHINGTON DA SILVA SANTOS</t>
  </si>
  <si>
    <t>JULIO MORAES</t>
  </si>
  <si>
    <t>JULIO CESAR DE LIMA MORAES</t>
  </si>
  <si>
    <t>REINALDO UBER</t>
  </si>
  <si>
    <t>REINALDO ADRIANO DO CARMO</t>
  </si>
  <si>
    <t>BIANCA PIMENTA</t>
  </si>
  <si>
    <t>BIANCA MARIA DELLA SANTA PIMENTA</t>
  </si>
  <si>
    <t>CICERO PERUEIRO</t>
  </si>
  <si>
    <t>CICERO SANTANA DA SILVA</t>
  </si>
  <si>
    <t>RONALDO MOSCOU</t>
  </si>
  <si>
    <t>RONALDO PEREIRA COSTA</t>
  </si>
  <si>
    <t>TATIANA LIMA</t>
  </si>
  <si>
    <t>TATIANA LIMA SCHIMIGUEL</t>
  </si>
  <si>
    <t>MIRTES LOPES</t>
  </si>
  <si>
    <t>MARIA MIRTES LOPES DA SILVA CAMELO</t>
  </si>
  <si>
    <t>PROFESSORA PAULA</t>
  </si>
  <si>
    <t>PAULA DANIELA DE JESUS</t>
  </si>
  <si>
    <t>RICARDO</t>
  </si>
  <si>
    <t>RICARDO PEREIRA DO CARMO</t>
  </si>
  <si>
    <t>JESSICA PASCOAL</t>
  </si>
  <si>
    <t>JESSICA PASCOAL ALVES</t>
  </si>
  <si>
    <t>JÓ RODRIGUES</t>
  </si>
  <si>
    <t>JÓ RODRIGUES COSTA DO NASCIMENTO</t>
  </si>
  <si>
    <t>ELIZA MURATORI</t>
  </si>
  <si>
    <t>ELIZA MURATORI DE SOUZA</t>
  </si>
  <si>
    <t>KELLY FREYMANN</t>
  </si>
  <si>
    <t>KELLY PIRES FREITAS</t>
  </si>
  <si>
    <t>ECLAIR PIRES</t>
  </si>
  <si>
    <t>ECLAIR PIRES DE SOUZA</t>
  </si>
  <si>
    <t>SIQUEIRA JUNIOR</t>
  </si>
  <si>
    <t>APARECIDO RODRIGUES DE SIQUEIRA</t>
  </si>
  <si>
    <t>PSTU</t>
  </si>
  <si>
    <t>MARIANA FRAGOSO</t>
  </si>
  <si>
    <t>MARIANA FRAGOSO WATANABE</t>
  </si>
  <si>
    <t>NATANAEL DE PAULO</t>
  </si>
  <si>
    <t>NATANAEL RODRIGUES DE PAULA</t>
  </si>
  <si>
    <t>JONAS MACHADO</t>
  </si>
  <si>
    <t>JONAS AUGUSTO MIGUEL MACHADO</t>
  </si>
  <si>
    <t>WILSON TRINDADE</t>
  </si>
  <si>
    <t>WILSON JOÃO DA TRINDADE</t>
  </si>
  <si>
    <t>POP</t>
  </si>
  <si>
    <t>JOSE EDSON DE ARAUJO JUNIOR</t>
  </si>
  <si>
    <t>CELSO PEREIRA</t>
  </si>
  <si>
    <t>CELSO LUIZ PEREIRA</t>
  </si>
  <si>
    <t>DR ARTUR CESAR</t>
  </si>
  <si>
    <t>ARTUR CESAR BONACCORSI</t>
  </si>
  <si>
    <t>RAIMUNDO NONATO</t>
  </si>
  <si>
    <t>RAIMUNDO NONATO PEREIRA DOS SANTOS</t>
  </si>
  <si>
    <t>JÚLIO SALDANHA</t>
  </si>
  <si>
    <t>JÚLIO CÉSAR GUIDETTE LUCANTE SALDANHA</t>
  </si>
  <si>
    <t>LEANDRO RUIVO</t>
  </si>
  <si>
    <t>ELIZ BRITO</t>
  </si>
  <si>
    <t>ELISANGELA BRITO DO NASCIMENTO</t>
  </si>
  <si>
    <t>PROF. SANDERSON RIBEIRO</t>
  </si>
  <si>
    <t>SANDERSON RIBEIRO CORREIA DE LIMA</t>
  </si>
  <si>
    <t>CARLOS DARDÉ</t>
  </si>
  <si>
    <t>CARLOS HENRIQUE DARDE</t>
  </si>
  <si>
    <t>JUNIOR BILL</t>
  </si>
  <si>
    <t>ADILSON DA SILVA ROZA FILHO</t>
  </si>
  <si>
    <t>JOELSON</t>
  </si>
  <si>
    <t>JAELSON DA CONCEIÇÃO SERRA</t>
  </si>
  <si>
    <t>FLAVIA PRADO</t>
  </si>
  <si>
    <t>FLAVIA FERREIRA DO PRADO</t>
  </si>
  <si>
    <t>ANA FLAVIA</t>
  </si>
  <si>
    <t>ANA FLÁVIA DE FARIAS ZENAIDE</t>
  </si>
  <si>
    <t>STEVEN LIMA</t>
  </si>
  <si>
    <t>STEVEN SANTOS DE LIMA</t>
  </si>
  <si>
    <t>MARCIA VALERIA</t>
  </si>
  <si>
    <t>MARCIA VALERIA MARQUES LOPES SAQUETO</t>
  </si>
  <si>
    <t>BILLA MUDANÇAS</t>
  </si>
  <si>
    <t>SEVERINO DE OLIVEIRA MELO</t>
  </si>
  <si>
    <t>VITÓRIA BOLINHA CURY</t>
  </si>
  <si>
    <t>ELISA VITÓRIA OLIVEIRA CABARITI</t>
  </si>
  <si>
    <t>KATHÊ DO FORTE</t>
  </si>
  <si>
    <t>KATHERINE DO FORTE SILVA</t>
  </si>
  <si>
    <t>JACQUELINE COPQUE</t>
  </si>
  <si>
    <t>JACQUELINE COPQUE DE SANT'ANNA PEREIRA</t>
  </si>
  <si>
    <t>SOLANGE SANTOS</t>
  </si>
  <si>
    <t>SOLANGE APARECIDA FERREIRA DOS SANTOS</t>
  </si>
  <si>
    <t>JANAINA SOARES</t>
  </si>
  <si>
    <t>JANAINA PEREIRA DA SILVA SOARES</t>
  </si>
  <si>
    <t>MARCELO DESPACHANTE</t>
  </si>
  <si>
    <t>MARCELO APARECIDO DA SILVA</t>
  </si>
  <si>
    <t>IARA GUSMÃO</t>
  </si>
  <si>
    <t>IARA REGINA CORRÊA GUSMÃO</t>
  </si>
  <si>
    <t>LAU SARTORATTO</t>
  </si>
  <si>
    <t>LAUDERICO SARTORATTO</t>
  </si>
  <si>
    <t>ROBERTA GASPAR</t>
  </si>
  <si>
    <t>ROBERTA CRISTINA RONCADA GASPAR</t>
  </si>
  <si>
    <t>APARECIDO RUBENS DE ANDRADE</t>
  </si>
  <si>
    <t>NENÊ NOIVAS</t>
  </si>
  <si>
    <t>MARIA DAS GRAÇAS PATRÍCIO</t>
  </si>
  <si>
    <t>FABIO LIMA</t>
  </si>
  <si>
    <t>FABIO DE VASCONCELOS LIMA</t>
  </si>
  <si>
    <t>DR PAULO PURKYT</t>
  </si>
  <si>
    <t>PAULO PURKYT</t>
  </si>
  <si>
    <t>SERGIO CURY</t>
  </si>
  <si>
    <t>SERGIO KHODOR CURY</t>
  </si>
  <si>
    <t>ELIANA LIMA</t>
  </si>
  <si>
    <t>ELIANA OLIVEIRA DE LIMA</t>
  </si>
  <si>
    <t>PAULO BEZERRA</t>
  </si>
  <si>
    <t>PAULO BEZERRA DE MELO</t>
  </si>
  <si>
    <t>PRIMO MAIS NOVO</t>
  </si>
  <si>
    <t>DOUGLAS VIEIRA PRIMO</t>
  </si>
  <si>
    <t>EMERSON DORIVAL COSTA</t>
  </si>
  <si>
    <t>EMERSON JONAS DE OLIVEIRA COSTA</t>
  </si>
  <si>
    <t>CARLOS AUGUSTO LESSA</t>
  </si>
  <si>
    <t>SARGENTO DAMASCENO</t>
  </si>
  <si>
    <t>LUIZ EDUARDO DAMASCENO</t>
  </si>
  <si>
    <t>ROSE</t>
  </si>
  <si>
    <t>ROSELI DE PAULA SILVA DE SOUZA</t>
  </si>
  <si>
    <t>FÁBIO MAGALHÃES</t>
  </si>
  <si>
    <t>FÁBIO NOVAIS MAGALHÃES</t>
  </si>
  <si>
    <t>JEFFERSON CABRAL</t>
  </si>
  <si>
    <t>JEFFERSON FERNANDO RIBEIRO CABRAL</t>
  </si>
  <si>
    <t>CLENILZA PANATO</t>
  </si>
  <si>
    <t>RO CARDOSO</t>
  </si>
  <si>
    <t>ROSANGELA CARDOSO</t>
  </si>
  <si>
    <t>VERA SERVONE</t>
  </si>
  <si>
    <t>VERA LUCIA SERVONE PINTO</t>
  </si>
  <si>
    <t>HENRI ESSES</t>
  </si>
  <si>
    <t>HENRI HAIM ESSES</t>
  </si>
  <si>
    <t>GRAN NEGO</t>
  </si>
  <si>
    <t>SILVANO XAVIER MOURATO</t>
  </si>
  <si>
    <t>LEILSON CASTRO</t>
  </si>
  <si>
    <t>LEILSON CASTRO DOS SANTOS</t>
  </si>
  <si>
    <t>JENNIFER LOPES</t>
  </si>
  <si>
    <t>JENNIFER ADRIELI CERQUEIRA LEITE LOPES</t>
  </si>
  <si>
    <t>REGINA FERREIRA</t>
  </si>
  <si>
    <t>MARIA REGINA MENDES FERREIRA</t>
  </si>
  <si>
    <t>BRUNO MARINHO NETO</t>
  </si>
  <si>
    <t>BRUNO MARINHO BARCELLOS</t>
  </si>
  <si>
    <t>JOEL ANTONIO DE MELLO</t>
  </si>
  <si>
    <t>AGNALDO OLIVEIRA</t>
  </si>
  <si>
    <t>AGNALDO CRUZ DE OLIVEIRA</t>
  </si>
  <si>
    <t>HUGO PAIVA</t>
  </si>
  <si>
    <t>HUGO GOMES PAIVA</t>
  </si>
  <si>
    <t>ALLAN CARTEIRO</t>
  </si>
  <si>
    <t>ALLAN SERGIO NASCIMENTO</t>
  </si>
  <si>
    <t>JORNALISTA WALTER BRITO</t>
  </si>
  <si>
    <t>WALTER GUALBERTO DE BRITO</t>
  </si>
  <si>
    <t>DECIO CLEMENTE</t>
  </si>
  <si>
    <t>DECIO COUTO CLEMENTE</t>
  </si>
  <si>
    <t>ELAINE SILVA</t>
  </si>
  <si>
    <t>ELAINE CRISTINA DA SILVA</t>
  </si>
  <si>
    <t>ROBSON LIMA</t>
  </si>
  <si>
    <t>ROBSON DE LIMA</t>
  </si>
  <si>
    <t>PRA. CLÁUDIA NERYS</t>
  </si>
  <si>
    <t>CLAUDIA NERYS DE OLIVEIRA</t>
  </si>
  <si>
    <t>PROFESSOR JEFFERSON RIPI</t>
  </si>
  <si>
    <t>JEFFERSON RIPI DA SILVA</t>
  </si>
  <si>
    <t>VIVIANE DA SAUDE</t>
  </si>
  <si>
    <t>VIVIANE RODRIGUES DA SILVA AUGUSTO</t>
  </si>
  <si>
    <t>HÉLIO TELES</t>
  </si>
  <si>
    <t>HÉLIO TELES ALVES</t>
  </si>
  <si>
    <t>DOUTOR CAMPOS</t>
  </si>
  <si>
    <t>JOSÉ FERREIRA CAMPOS FILHO</t>
  </si>
  <si>
    <t>RAFAEL ABUD</t>
  </si>
  <si>
    <t>RAFAEL ANGELO ABUD</t>
  </si>
  <si>
    <t>ZÉ DA ESTRADA</t>
  </si>
  <si>
    <t>JOSÉ PAULO DE MENDONÇA LEMOS</t>
  </si>
  <si>
    <t>ELISABETE TAHAN</t>
  </si>
  <si>
    <t>MARIA ELISABETE DO NASCIMENTO TAHAN LOPES BARROS</t>
  </si>
  <si>
    <t>DRA LIA SOUSA</t>
  </si>
  <si>
    <t>MARIA AUXILIADORA DE SOUSA</t>
  </si>
  <si>
    <t>GLÁUCIA ASSUNÇÃO</t>
  </si>
  <si>
    <t>GLÁUCIA ASSUNÇÃO DE OLIVEIRA</t>
  </si>
  <si>
    <t>SUELI BARBOSA</t>
  </si>
  <si>
    <t>SUELI DOS SANTOS SILVA BARBOSA</t>
  </si>
  <si>
    <t>ROGERIA FREITAS</t>
  </si>
  <si>
    <t>ROGERIA MARIA DE FREITAS</t>
  </si>
  <si>
    <t>VIVIANE BERGAMO MORGERO</t>
  </si>
  <si>
    <t>MARCOS GABRIEL</t>
  </si>
  <si>
    <t>MARCOS DE BARROS GABRIEL</t>
  </si>
  <si>
    <t>FRANCISCO JOSÉ</t>
  </si>
  <si>
    <t>FRANCISCO JOSÉ DA CRUZ FILHO</t>
  </si>
  <si>
    <t>FERNANDA ARAÚJO</t>
  </si>
  <si>
    <t>FERNANDA FERREIRA DE ARAÚJO</t>
  </si>
  <si>
    <t>EDIVALDO CORREIA</t>
  </si>
  <si>
    <t>EDIVALDO CORREIA DE OLIVEIRA</t>
  </si>
  <si>
    <t>LISIA SAKAI</t>
  </si>
  <si>
    <t>LUCIANO MOURA</t>
  </si>
  <si>
    <t>LUCIANO MOURA DA SILVA</t>
  </si>
  <si>
    <t>WILSON KEIITI JAPA</t>
  </si>
  <si>
    <t>WILSON KEIITI HAYASHIDA</t>
  </si>
  <si>
    <t>ELIAS TEIXEIRA TREINADOR</t>
  </si>
  <si>
    <t>ELIAS TEIXEIRA</t>
  </si>
  <si>
    <t>MARCILIO DUARTE</t>
  </si>
  <si>
    <t>MARCILIO DUARTE LIMA</t>
  </si>
  <si>
    <t>LUIZ MELADINHO</t>
  </si>
  <si>
    <t>LUIZ CARLOS RAMOS ARRUDA DA SILVA</t>
  </si>
  <si>
    <t>LUIS VIEIRA</t>
  </si>
  <si>
    <t>LUÍS EDUARDO ANTUNES VIEIRA</t>
  </si>
  <si>
    <t>MATHEUS GARCIA</t>
  </si>
  <si>
    <t>MATHEUS GARCIA MOREIRA</t>
  </si>
  <si>
    <t>ALAN MARRA</t>
  </si>
  <si>
    <t>UBIRATAN ALAN DE CARVALHO</t>
  </si>
  <si>
    <t>JERRI MAXIMO JD</t>
  </si>
  <si>
    <t>JERRI ADRIANO FERREIRA DA SILVA</t>
  </si>
  <si>
    <t>RICARDO TROVÃO</t>
  </si>
  <si>
    <t>RICARDO GUILGER DE LIMA</t>
  </si>
  <si>
    <t>ELISANGELA FERREIRA</t>
  </si>
  <si>
    <t>ELISANGELA MARIA FERREIRA</t>
  </si>
  <si>
    <t>NEGA</t>
  </si>
  <si>
    <t>ELISANGELA VIEIRA FERREIRA</t>
  </si>
  <si>
    <t>XIMENES JUNIOR</t>
  </si>
  <si>
    <t>NELSON XIMENES JUNIOR</t>
  </si>
  <si>
    <t>EDVALDO RANZANI</t>
  </si>
  <si>
    <t>EDVALDO RANZANI CARLOS</t>
  </si>
  <si>
    <t>FILIPE MANSINHO</t>
  </si>
  <si>
    <t>FILIPE MANSINHO DE LIMA</t>
  </si>
  <si>
    <t>VALTER ALCANTARA ROSSI</t>
  </si>
  <si>
    <t>PROFESSORA GRABRIELA</t>
  </si>
  <si>
    <t>GABRIELA GUERRERO ARIONE</t>
  </si>
  <si>
    <t>SYLVIO SOARES</t>
  </si>
  <si>
    <t>SYLVIO MACEDO SOARES JUNIOR</t>
  </si>
  <si>
    <t>MARCEL BRASIL</t>
  </si>
  <si>
    <t>MARCEL BRASIL DE SOUZA MOURA</t>
  </si>
  <si>
    <t>SUZANA</t>
  </si>
  <si>
    <t>SUZANA PIROZI ADERNE</t>
  </si>
  <si>
    <t>AGNALDO SANTOS</t>
  </si>
  <si>
    <t>AGNALDO JOSÉ DOS SANTOS</t>
  </si>
  <si>
    <t>ADVOGADA ROSE MOREIRA</t>
  </si>
  <si>
    <t>ROSINETE DA SILVA MOREIRA</t>
  </si>
  <si>
    <t>IRMÃ MARIA</t>
  </si>
  <si>
    <t>MARIA DA GUIA ALVES DA ROCHA</t>
  </si>
  <si>
    <t>ODILIA SOUSA</t>
  </si>
  <si>
    <t>ODILIA EXPEDITA DE SOUSA</t>
  </si>
  <si>
    <t>PROFESSORA DAISE</t>
  </si>
  <si>
    <t>DAISE MARIA PEREIRA SILVA</t>
  </si>
  <si>
    <t>MARCIONILIO CAMARGO</t>
  </si>
  <si>
    <t>MARCIONILIO CAMARGO DOS SANTOS</t>
  </si>
  <si>
    <t>SELMER</t>
  </si>
  <si>
    <t>ROBERTO SELMER JÚNIOR</t>
  </si>
  <si>
    <t>TENENTE OLIVEIRA</t>
  </si>
  <si>
    <t>JOSE CICERO DE OLIVEIRA</t>
  </si>
  <si>
    <t>FLAVIUS</t>
  </si>
  <si>
    <t>FLAVIUS COTAIT RUGGIERO</t>
  </si>
  <si>
    <t>BIN LADEN GARI</t>
  </si>
  <si>
    <t>MANOEL DOS SANTOS SILVA IRMAO</t>
  </si>
  <si>
    <t>JOWNATHAN DA SAÚDE</t>
  </si>
  <si>
    <t>JONATHAN PEREIRA DE SOUZA</t>
  </si>
  <si>
    <t>CLEIDE DOS ANJOS DA LIMPEZA</t>
  </si>
  <si>
    <t>CLEIDE FRANCISCO BIZERRA DA SILVA</t>
  </si>
  <si>
    <t>EDIMARCO SILVA</t>
  </si>
  <si>
    <t>EDIMARCOS FERREIRA DA SILVA</t>
  </si>
  <si>
    <t>THELLES</t>
  </si>
  <si>
    <t>BRAZ HENRIQUE TELES</t>
  </si>
  <si>
    <t>ELY GARI</t>
  </si>
  <si>
    <t>ELIZANGELA MOREIRA SOARES DE SOUZA</t>
  </si>
  <si>
    <t>MARCO FONTEBASSO</t>
  </si>
  <si>
    <t>MARCO ANTONIO FONTEBASSO</t>
  </si>
  <si>
    <t>AURELIA CINAQUI</t>
  </si>
  <si>
    <t>AURELIA CINAQUI AMARAL</t>
  </si>
  <si>
    <t>ILDA REIS</t>
  </si>
  <si>
    <t>ILDA MARA REIS</t>
  </si>
  <si>
    <t>IZADORA DIAS</t>
  </si>
  <si>
    <t>IZADORA CRISTINA DIAS DA SILVA</t>
  </si>
  <si>
    <t>IRMÃ CIDA</t>
  </si>
  <si>
    <t>APARECIDA SOUZA LIBERALINO ALVES</t>
  </si>
  <si>
    <t>MARIO D'´ANDREA</t>
  </si>
  <si>
    <t>MARIO DONIZETE D ANDREA</t>
  </si>
  <si>
    <t>O ATALAIA</t>
  </si>
  <si>
    <t>ADEMIR CREPALDI</t>
  </si>
  <si>
    <t>JONATHAN RECHT</t>
  </si>
  <si>
    <t>JONATHAN FABIO NASCIMENTO SOUZA</t>
  </si>
  <si>
    <t>THAÍS RABELLO</t>
  </si>
  <si>
    <t>THAIS RABELLO SILVA</t>
  </si>
  <si>
    <t>ANDREIA DA FARMÁCIA</t>
  </si>
  <si>
    <t>ANDREIA APARECIDA GOMES DE SOUSA FERNANDES</t>
  </si>
  <si>
    <t>STELA ATANÁZIO</t>
  </si>
  <si>
    <t>STELA MARIA ATANÁZIO</t>
  </si>
  <si>
    <t>CLEUZA BORDIN</t>
  </si>
  <si>
    <t>CLEUZA BORDIN QUEIROZ DA SILVA</t>
  </si>
  <si>
    <t>PROF. JANDIRA</t>
  </si>
  <si>
    <t>JANDIRA DE MENEZES CREPALDI</t>
  </si>
  <si>
    <t>PR EDMILSON SANTOS</t>
  </si>
  <si>
    <t>JOSÉ EDMILSON FERREIRA DOS SANTOS</t>
  </si>
  <si>
    <t>ALESSANDRA VALIN</t>
  </si>
  <si>
    <t>ALESSANDRA SOUZA VALIM</t>
  </si>
  <si>
    <t>RODRIGO LUZ</t>
  </si>
  <si>
    <t>RODRIGO ANDRADE BENUZZI DA LUZ</t>
  </si>
  <si>
    <t>SARA JANE ZANETTI</t>
  </si>
  <si>
    <t>SARA JANE RONCOLATO ZANETTI</t>
  </si>
  <si>
    <t>ROSA GUSMÃO</t>
  </si>
  <si>
    <t>MARIA ROSA GUSMÃO RODRIGUES</t>
  </si>
  <si>
    <t>ZINON SILVÁ</t>
  </si>
  <si>
    <t>RUZINON SILVA</t>
  </si>
  <si>
    <t>PATRÍCIA MORA</t>
  </si>
  <si>
    <t>PATRÍCIA MORA D'AVILA</t>
  </si>
  <si>
    <t>LENYNHA</t>
  </si>
  <si>
    <t>LENIR MARIA DE OLIVEIRA</t>
  </si>
  <si>
    <t>EVANDRO FONTINELE</t>
  </si>
  <si>
    <t>MARLENE RAMOS</t>
  </si>
  <si>
    <t>MARLENE MARIA RAMOS</t>
  </si>
  <si>
    <t>GUSSON</t>
  </si>
  <si>
    <t>ÉLCIO GUSSON</t>
  </si>
  <si>
    <t>MALU PARISI</t>
  </si>
  <si>
    <t>LUIZA FAUSTINO PEREIRA PARI</t>
  </si>
  <si>
    <t>CABELO</t>
  </si>
  <si>
    <t>MARCELO FRANCISCO DE LACERDA</t>
  </si>
  <si>
    <t>DRA. TARYK AGIO VETERINÁRIA</t>
  </si>
  <si>
    <t>TARYK AL JAMAHIRIYA AGIO</t>
  </si>
  <si>
    <t>NATÁLIA MASSI</t>
  </si>
  <si>
    <t>NATÁLIA ROBERTA MASSI SOLERA</t>
  </si>
  <si>
    <t>CARINA CARNEIRO</t>
  </si>
  <si>
    <t>CARINA BALBINO CARNEIRO</t>
  </si>
  <si>
    <t>MARCIA BUENO</t>
  </si>
  <si>
    <t>MARCIA BUENO DA SILVA</t>
  </si>
  <si>
    <t>MARCOS OLIVEIRA</t>
  </si>
  <si>
    <t>MARCOS ROBERTO DIAS DE OLIVEIRA</t>
  </si>
  <si>
    <t>VENEGAS DO COMEX</t>
  </si>
  <si>
    <t>ALEXANDRE GLUSKOSKI VENEGAS</t>
  </si>
  <si>
    <t>ANDERSON SAMPAIO</t>
  </si>
  <si>
    <t>ANDERSON GONDIM SAMPAIO</t>
  </si>
  <si>
    <t>KARLA ALVES</t>
  </si>
  <si>
    <t>KARLA JULIANE DA SILVA ALVES FRANCISCO</t>
  </si>
  <si>
    <t>JB OLIVEIRA REPÓRTER DO POVO</t>
  </si>
  <si>
    <t>JOÃO BOSCO DE OLIVEIRA</t>
  </si>
  <si>
    <t>MONICA NEGA</t>
  </si>
  <si>
    <t>MONICA FERREIRA BITENCOURT DE ALMEIDA</t>
  </si>
  <si>
    <t>DRA. SILVIA DENTISTA</t>
  </si>
  <si>
    <t>SILVIA HELENA BUENDIA</t>
  </si>
  <si>
    <t>FERNANDA ALVES</t>
  </si>
  <si>
    <t>FERNANDA ALVES SILVA</t>
  </si>
  <si>
    <t>JOÃOZINHO</t>
  </si>
  <si>
    <t>JOÃO ROBERTO DE SOUZA</t>
  </si>
  <si>
    <t>PRISCILA HOLANDA</t>
  </si>
  <si>
    <t>PRISCILA FERNANDES HOLANDA</t>
  </si>
  <si>
    <t>DANILO DA CUNHA</t>
  </si>
  <si>
    <t>DANILO DA CUNHA BARBOSA</t>
  </si>
  <si>
    <t>NAOMI YAMAGUCHI</t>
  </si>
  <si>
    <t>GREICE NAOMI YAMAGUCHI</t>
  </si>
  <si>
    <t>THIAGO HENRIQUE DURIGAN</t>
  </si>
  <si>
    <t>THIAGO HENRIQUE DA SILVA DORIGAN</t>
  </si>
  <si>
    <t>FLÁVIO ALECRIM</t>
  </si>
  <si>
    <t>FLÁVIO DOS SANTOS ALECRIM</t>
  </si>
  <si>
    <t>DEFENSOR JUNIOR SOUSA</t>
  </si>
  <si>
    <t>ASTROGILDO CANDIDO DE SOUSA JUNIOR</t>
  </si>
  <si>
    <t>FERNANDA RAINHA</t>
  </si>
  <si>
    <t>FERNANDA DE ARAÚJO COSTA</t>
  </si>
  <si>
    <t>OLIVEIRA</t>
  </si>
  <si>
    <t>GONZAGA MENDES DE OLIVEIRA</t>
  </si>
  <si>
    <t>DUDA</t>
  </si>
  <si>
    <t>JOSE MANOEL DE LIRA FILHO</t>
  </si>
  <si>
    <t>GALEGA DO BRÁS</t>
  </si>
  <si>
    <t>PAULA DIAS DE LA FUENTE</t>
  </si>
  <si>
    <t>RENATA MELLO POKAS</t>
  </si>
  <si>
    <t>RENATA ODETTE DE MELLO</t>
  </si>
  <si>
    <t>TALMA NONAKA</t>
  </si>
  <si>
    <t>TALMA CRISTINA NONAKA</t>
  </si>
  <si>
    <t>BISPA JUSTA</t>
  </si>
  <si>
    <t>MARIA CELESTE JUSTA</t>
  </si>
  <si>
    <t>MOACYR FERNANDES</t>
  </si>
  <si>
    <t>MOACIR RODRIGUES FERNANDES</t>
  </si>
  <si>
    <t>CLAL ALMEIDA</t>
  </si>
  <si>
    <t>CLAUDINEIA MOREIRA DE ALMEIDA</t>
  </si>
  <si>
    <t>MARIA LÚCIA BRESSANE</t>
  </si>
  <si>
    <t>MARIA LÚCIA BRESSANE CRUZ</t>
  </si>
  <si>
    <t>SILVIA SOL</t>
  </si>
  <si>
    <t>MARIA JOSE DA SILVA</t>
  </si>
  <si>
    <t>THIAGO OLIVEIRA</t>
  </si>
  <si>
    <t>THIAGO BONFIM DE OLIVEIRA</t>
  </si>
  <si>
    <t>JANIEIRE SILVA</t>
  </si>
  <si>
    <t>JANIEIRE MARIA SILVA</t>
  </si>
  <si>
    <t>MARTA FOX</t>
  </si>
  <si>
    <t>MARTA MARIA FERREIRA ARAÚJO</t>
  </si>
  <si>
    <t>CANTORA ELIANE CAMARGO</t>
  </si>
  <si>
    <t>ELIANE CRISTINA CAMARGO</t>
  </si>
  <si>
    <t>ALTAIR CAMPANA</t>
  </si>
  <si>
    <t>TANIA LOIRA</t>
  </si>
  <si>
    <t>TANIA CRISTINA MARTINS SILVA</t>
  </si>
  <si>
    <t>JOÃO SPARANO</t>
  </si>
  <si>
    <t>JOÃO VITOR SPARANO</t>
  </si>
  <si>
    <t>VANDERCI PEREIRA</t>
  </si>
  <si>
    <t>VANDERCI EDUARDO PEREIRA</t>
  </si>
  <si>
    <t>MIGUEL GOMES</t>
  </si>
  <si>
    <t>MIGUEL GOMES FERNANDES</t>
  </si>
  <si>
    <t>PATRÍCIA DE SANTOS</t>
  </si>
  <si>
    <t>PATRÍCIA MARIA DA SILVA</t>
  </si>
  <si>
    <t>HELO DA EMPATIA</t>
  </si>
  <si>
    <t>MARIA HELOISA GOMES DA SILVA</t>
  </si>
  <si>
    <t>LUCIANO ROX</t>
  </si>
  <si>
    <t>LUCIANO DA CONCEIÇÃO</t>
  </si>
  <si>
    <t>TIAGO PIRES</t>
  </si>
  <si>
    <t>VILMA MARQUES</t>
  </si>
  <si>
    <t>VILMA MARQUES RIBEIRO</t>
  </si>
  <si>
    <t>FLAVIO DA TANATO</t>
  </si>
  <si>
    <t>FLAVIO ROBERTO CASIMIRO</t>
  </si>
  <si>
    <t>PASTOR GERALDO</t>
  </si>
  <si>
    <t>ANTÔNIO JOSÉ GERALDO</t>
  </si>
  <si>
    <t>PAULO CEZAR ADVOGADO</t>
  </si>
  <si>
    <t>PAULO CEZAR DA SILVA MOURA</t>
  </si>
  <si>
    <t>SUELEN LAZARINI</t>
  </si>
  <si>
    <t>SUELEN DE SOUZA LAZARINI</t>
  </si>
  <si>
    <t>FABIO RAMOS</t>
  </si>
  <si>
    <t>FABIO ELY RAMOS</t>
  </si>
  <si>
    <t>MARTA DIAS</t>
  </si>
  <si>
    <t>MARTA DIAS FELIX</t>
  </si>
  <si>
    <t>EDILSON PACHECO</t>
  </si>
  <si>
    <t>JOSÉ EDILSON PACHECO SILVA</t>
  </si>
  <si>
    <t>ADELSON DE SOUZA PENHA</t>
  </si>
  <si>
    <t>SIL MENK</t>
  </si>
  <si>
    <t>SILVANA MENK PINTO</t>
  </si>
  <si>
    <t>AMANDA SANTOS</t>
  </si>
  <si>
    <t>AMANDA SANTOS DA SILVA</t>
  </si>
  <si>
    <t>GILMARA VANZO</t>
  </si>
  <si>
    <t>GILMARA VANZO CRISTÃO</t>
  </si>
  <si>
    <t>LIA GANZAROLLI</t>
  </si>
  <si>
    <t>ELIANE CRISTINA GANZAROLI DA SILVA</t>
  </si>
  <si>
    <t>BELARMINO</t>
  </si>
  <si>
    <t>REGINALDO BELARMINO DA SILVA</t>
  </si>
  <si>
    <t>CORINGA REAÇA</t>
  </si>
  <si>
    <t>RENATO DO NASCIMENTO</t>
  </si>
  <si>
    <t>PROF JOSÉ LUIZ SILVEIRA</t>
  </si>
  <si>
    <t>JOSÉ LUIZ SILVEIRA FILHO</t>
  </si>
  <si>
    <t>MARIO LOPES</t>
  </si>
  <si>
    <t>MARIO JOSE DE SOUZA</t>
  </si>
  <si>
    <t>CORONEL RONY</t>
  </si>
  <si>
    <t>RONY DE CASTRO FRANÇA JUNIOR</t>
  </si>
  <si>
    <t>LUCIANA SILVA</t>
  </si>
  <si>
    <t>LUCIANA DA SILVA</t>
  </si>
  <si>
    <t>PASTORA DAGMAR</t>
  </si>
  <si>
    <t>DAGMAR PEREIRA DE SOUZA MOITINHO DE LIMA CRUZ</t>
  </si>
  <si>
    <t>DRA FRANCISCA</t>
  </si>
  <si>
    <t>FRANCISCA SILVA SERRA MATIAS</t>
  </si>
  <si>
    <t>MARCELO RODRIGUES</t>
  </si>
  <si>
    <t>MARCELO RODRIGUES JUNIOR</t>
  </si>
  <si>
    <t>PROFª LUCIANE CAMBUIM</t>
  </si>
  <si>
    <t>LUCIANE SANDRA CAMBUIM</t>
  </si>
  <si>
    <t>GILBERTO COBRADOR</t>
  </si>
  <si>
    <t>GILBERTO SILVA LIMA</t>
  </si>
  <si>
    <t>JERUSA SILVA</t>
  </si>
  <si>
    <t>JERUSA JANUÁRIA DA SILVA</t>
  </si>
  <si>
    <t>MARIA COSTA</t>
  </si>
  <si>
    <t>MARIA DA PAIXÃO PEREIRA COSTA</t>
  </si>
  <si>
    <t>PAULINHO DO NOVO</t>
  </si>
  <si>
    <t>PAULO EDUARDO BRAZILINO</t>
  </si>
  <si>
    <t>RENATO TAMAIO</t>
  </si>
  <si>
    <t>RENATO TAMAIO DE SOUZA</t>
  </si>
  <si>
    <t>LUANA TRINDADE</t>
  </si>
  <si>
    <t>LUANA TRINDADE DA SILVA</t>
  </si>
  <si>
    <t>MARINA CORREIA</t>
  </si>
  <si>
    <t>MARINA CORREIA DA SILVA</t>
  </si>
  <si>
    <t>AUGUSTO</t>
  </si>
  <si>
    <t>JOSÉ AUGUSTO BARBOSA DA SILVA</t>
  </si>
  <si>
    <t>AUGUSTA</t>
  </si>
  <si>
    <t>MARIA AUGUSTA FERREIRA FONSECA</t>
  </si>
  <si>
    <t>CARLOS ADÃO</t>
  </si>
  <si>
    <t>CARLOS ALBERTO ADÃO</t>
  </si>
  <si>
    <t>CLÁUDIA P CALDAS</t>
  </si>
  <si>
    <t>CLÁUDIA PEREIRA CALDAS</t>
  </si>
  <si>
    <t>SUSANA LAMBERT</t>
  </si>
  <si>
    <t>SUSANA LAMBERT DE BRITO SILVA</t>
  </si>
  <si>
    <t>MARY FRANCO</t>
  </si>
  <si>
    <t>MARIA CONCEIÇÃO FRANCO DELFINO</t>
  </si>
  <si>
    <t>MADALENA DE LAURA</t>
  </si>
  <si>
    <t>MADALENA DE LAURA PEREIRA</t>
  </si>
  <si>
    <t>IOLANDA RUAS</t>
  </si>
  <si>
    <t>IOLANDA GOMES RUAS</t>
  </si>
  <si>
    <t>MARIA ELIZANGELA ZANZA</t>
  </si>
  <si>
    <t>MARIA ELISANGELA DE ARAÚJO</t>
  </si>
  <si>
    <t>RENATA SIMONETTI</t>
  </si>
  <si>
    <t>RENATA SIMONETTI ALVES MARCHETTI</t>
  </si>
  <si>
    <t>TIO VALTER</t>
  </si>
  <si>
    <t>VALTER SANTIAGO</t>
  </si>
  <si>
    <t>ROBSON SILVÉRIO</t>
  </si>
  <si>
    <t>ROBSON SILVÉRIO DA SILVA</t>
  </si>
  <si>
    <t>NEMIAS MOREIRA</t>
  </si>
  <si>
    <t>NEMIAS DA SILVA MOREIRA</t>
  </si>
  <si>
    <t>ROGÉRIO MILAGRE</t>
  </si>
  <si>
    <t>ROGÉRIO DE JESUS PAES</t>
  </si>
  <si>
    <t>DRA IRIS</t>
  </si>
  <si>
    <t>IRIS MARIA BARROS DE BRITO</t>
  </si>
  <si>
    <t>ELLIS NOBREGA</t>
  </si>
  <si>
    <t>ELISANGELA CLENILDA NOBREGA</t>
  </si>
  <si>
    <t>DR ADILSON MEDEIROS</t>
  </si>
  <si>
    <t>ADILSON DE MEDEIROS PAULINO</t>
  </si>
  <si>
    <t>MARIA JOSE</t>
  </si>
  <si>
    <t>MARIA JOSE DE SOUZA</t>
  </si>
  <si>
    <t>BETO NOVAES REIS</t>
  </si>
  <si>
    <t>ROBERTO NOVAES REIS</t>
  </si>
  <si>
    <t>LIDIANE ROCHA</t>
  </si>
  <si>
    <t>LIDIANI ROCHA FERREIRA</t>
  </si>
  <si>
    <t>CLOVES ALVES CAMELO</t>
  </si>
  <si>
    <t>CLOVES ALVES DOS SANTOS</t>
  </si>
  <si>
    <t>NEIA MELLO</t>
  </si>
  <si>
    <t>SIONEIA APARECIDA DE MELLO</t>
  </si>
  <si>
    <t>VAGNER SANTOS</t>
  </si>
  <si>
    <t>VAGNER JOSE DOS SANTOS</t>
  </si>
  <si>
    <t>GIOVANI FALCONE</t>
  </si>
  <si>
    <t>GIOVANI FALCONE DE CRISTO ALVES</t>
  </si>
  <si>
    <t>RICARDO MELENCHON VIVA VERDE</t>
  </si>
  <si>
    <t>RICARDO BRUNO MELENCHON</t>
  </si>
  <si>
    <t>KIKO CHOURIK</t>
  </si>
  <si>
    <t>JACQUES CHOURIK</t>
  </si>
  <si>
    <t>ADEMIR CLEMENTE</t>
  </si>
  <si>
    <t>ADEMIR DA PENHA CLEMENTE</t>
  </si>
  <si>
    <t>VERA DA PERTIGALETE</t>
  </si>
  <si>
    <t>DIUMIRA CARDOSO DE LIMA</t>
  </si>
  <si>
    <t>JUAREZ DA INTERNET</t>
  </si>
  <si>
    <t>JUAREZ DE CARVALHO COSTA</t>
  </si>
  <si>
    <t>COMANDANTE BOLIVAR</t>
  </si>
  <si>
    <t>BOLIVAR FUNDÃO FILHO</t>
  </si>
  <si>
    <t>LIMA</t>
  </si>
  <si>
    <t>DMITRI PATRICIO DE LIMA</t>
  </si>
  <si>
    <t>SANDRA PEQUENO LUCCA</t>
  </si>
  <si>
    <t>SANDRA CRISTINA DOS SANTOS SOARES</t>
  </si>
  <si>
    <t>NORMA OTANI</t>
  </si>
  <si>
    <t>NORMA ELIZA HIROKO OTANI MORATO</t>
  </si>
  <si>
    <t>JORGE GUERREIRO</t>
  </si>
  <si>
    <t>JORGE EDUARDO RUBIES</t>
  </si>
  <si>
    <t>ROMÁRIO</t>
  </si>
  <si>
    <t>ROMÉRIO MOURA DA FONSECA</t>
  </si>
  <si>
    <t>LEONICE LEONCIA</t>
  </si>
  <si>
    <t>LEONICE LEONCIA DOS SANTOS</t>
  </si>
  <si>
    <t>LEVI</t>
  </si>
  <si>
    <t>LEWIS SAWINSKI DE ALMEIDA</t>
  </si>
  <si>
    <t>SERGINHO</t>
  </si>
  <si>
    <t>SERGIO ROBERTO RIBEIRO DOS SANTOS</t>
  </si>
  <si>
    <t>JUSSARA MORO</t>
  </si>
  <si>
    <t>JUSSARA MORO PRESTO</t>
  </si>
  <si>
    <t>ISABEL BERNARDES</t>
  </si>
  <si>
    <t>ISABEL CRISTINA GONÇALVES BERNARDES</t>
  </si>
  <si>
    <t>CONTADOR BARACHO</t>
  </si>
  <si>
    <t>JADSON JOSÉ BARACHO DA SILVA</t>
  </si>
  <si>
    <t>BIRA DA AUTOESCOLA</t>
  </si>
  <si>
    <t>UBIRATAN FIM MENDES</t>
  </si>
  <si>
    <t>JUCA BALA</t>
  </si>
  <si>
    <t>MAURÍCIO JESUS DE MORAES</t>
  </si>
  <si>
    <t>ZU SANTORO</t>
  </si>
  <si>
    <t>ZULEICA MADALENA SANTORO</t>
  </si>
  <si>
    <t>NEUSINHA PERINO</t>
  </si>
  <si>
    <t>NEUSA ANTONIA PERINO</t>
  </si>
  <si>
    <t>JORGE CORRÊA</t>
  </si>
  <si>
    <t>JORGE CORRÊA DE ARAUJO</t>
  </si>
  <si>
    <t>LUCIA SECOTI</t>
  </si>
  <si>
    <t>MARIA LUCIA SECOTI FILIZOLA</t>
  </si>
  <si>
    <t>PROFESSOR EDEVALDO</t>
  </si>
  <si>
    <t>EDEVALDO DONIZETTI DE CAMPOS</t>
  </si>
  <si>
    <t>MARCO DIPRETO</t>
  </si>
  <si>
    <t>MARCO ANTONIO BATISTA</t>
  </si>
  <si>
    <t>LUCIANA CUNHA</t>
  </si>
  <si>
    <t>CAIO SPINA</t>
  </si>
  <si>
    <t>CAIO LYSIAS SPINA</t>
  </si>
  <si>
    <t>IVANDA R COSTA</t>
  </si>
  <si>
    <t>IVANDA MARIA RODRIGUES COSTA</t>
  </si>
  <si>
    <t>CLAUDINHA DA LAN HOUSE</t>
  </si>
  <si>
    <t>CLAUDIA KEITI DA COSTA</t>
  </si>
  <si>
    <t>ROSANGELA SILVA</t>
  </si>
  <si>
    <t>ROSANGELA DA SILVA BATISTA</t>
  </si>
  <si>
    <t>PROFESSOR SILVIO NIVALDO</t>
  </si>
  <si>
    <t>SILVIO NIVALDO</t>
  </si>
  <si>
    <t>ROGÉRIO RODRIGUES</t>
  </si>
  <si>
    <t>ROGÉRIO BATTISTETTI MARTINS RODRIGUES</t>
  </si>
  <si>
    <t>MARGARETE REIS</t>
  </si>
  <si>
    <t>MARGARETE SÁ DOS REIS</t>
  </si>
  <si>
    <t>CAPITÃO MOSER</t>
  </si>
  <si>
    <t>DANILO ANDRÉ MOSER</t>
  </si>
  <si>
    <t>ELIANA MARUCCI</t>
  </si>
  <si>
    <t>ELIANA MARUCCI COSTA MIRANDA</t>
  </si>
  <si>
    <t>PAULA TOSIN</t>
  </si>
  <si>
    <t>ANA PAULA TOSIN</t>
  </si>
  <si>
    <t>TIÃO</t>
  </si>
  <si>
    <t>JOSE SEBASTIÃO LEANDRO DOS SANTOS</t>
  </si>
  <si>
    <t>MARCELO KING</t>
  </si>
  <si>
    <t>MARCELO GERALDO DA SILVA</t>
  </si>
  <si>
    <t>MARKS PINTIJA</t>
  </si>
  <si>
    <t>MARKS RODRIGO PINTIJA</t>
  </si>
  <si>
    <t>HELOIZA RAVASQ</t>
  </si>
  <si>
    <t>HELOIZA RAVASQ DA SILVA</t>
  </si>
  <si>
    <t>PAULO ATAÍDE O RASTA</t>
  </si>
  <si>
    <t>PAULO ATAÍDE ARAÚJO DE SOUSA</t>
  </si>
  <si>
    <t>GERALDO J GONÇALVES</t>
  </si>
  <si>
    <t>GERALDO JERÔNIMO GONÇALVES</t>
  </si>
  <si>
    <t>VIVIANE ALVES</t>
  </si>
  <si>
    <t>VIVIANE SOARES DE OLIVEIRA ALVES</t>
  </si>
  <si>
    <t>SERGIO GRILLO</t>
  </si>
  <si>
    <t>SÉRGIO DA SILVA GRILLO</t>
  </si>
  <si>
    <t>RAFAEL DOS ANJOS</t>
  </si>
  <si>
    <t>RAFAEL DOS ANJOS SILVA</t>
  </si>
  <si>
    <t>ROBSON PENTECOSTE</t>
  </si>
  <si>
    <t>ROBSON INACIO GOMES</t>
  </si>
  <si>
    <t>JORGE BATISTA</t>
  </si>
  <si>
    <t>JORGE BATISTA LOPES</t>
  </si>
  <si>
    <t>PROF. RIZZO</t>
  </si>
  <si>
    <t>JOSE DOMINGOS RIZZO</t>
  </si>
  <si>
    <t>CIBELE BOTELHO</t>
  </si>
  <si>
    <t>CIBELE FRAGOSO BOTELHO</t>
  </si>
  <si>
    <t>SIRLEI SIKORSKI</t>
  </si>
  <si>
    <t>CLAUDIA LEAL</t>
  </si>
  <si>
    <t>CLAUDIA SANTOS LEAL</t>
  </si>
  <si>
    <t>DRA JOSI DENTISTA</t>
  </si>
  <si>
    <t>JOSIANE DE OLIVEIRA</t>
  </si>
  <si>
    <t>RENATO BANCADA ANTICAPITALISTA</t>
  </si>
  <si>
    <t>RENATO BENEDUCI ASSAD</t>
  </si>
  <si>
    <t>DAMIÃO GOMES</t>
  </si>
  <si>
    <t>MANOEL DAMIÃO GOMES BARBOSA</t>
  </si>
  <si>
    <t>ANETE PIZZIMENTI</t>
  </si>
  <si>
    <t>ANETE MARIA PIZZIMENTI</t>
  </si>
  <si>
    <t>RIVANDA RIELI</t>
  </si>
  <si>
    <t>RIVANDA OLIVEIRA RIELI</t>
  </si>
  <si>
    <t>ALICE RIBEIRO</t>
  </si>
  <si>
    <t>ALICE RIBEIRO CORDEIRO DE BARROS</t>
  </si>
  <si>
    <t>VALDINEI NEGÃO</t>
  </si>
  <si>
    <t>VALDINEI MARCELINO LIMA</t>
  </si>
  <si>
    <t>ALEXANDRE TERRERI -REDE ANIMAL</t>
  </si>
  <si>
    <t>ALEXANDRE LUÍS NOBRE TERRERI</t>
  </si>
  <si>
    <t>DUARTE DA BRASILÂNDIA</t>
  </si>
  <si>
    <t>ANTONIO RIBEIRO DUARTE</t>
  </si>
  <si>
    <t>JAIR GOMES</t>
  </si>
  <si>
    <t>JAIR GOMES DA SILVA</t>
  </si>
  <si>
    <t>DR ECO PLANET</t>
  </si>
  <si>
    <t>AILTON BOLIGNARI</t>
  </si>
  <si>
    <t>JACQUE CHANEL</t>
  </si>
  <si>
    <t>JACQUELINE CHANEL</t>
  </si>
  <si>
    <t>DR RENATO MENEGUELO</t>
  </si>
  <si>
    <t>RENATO MENEGUELO</t>
  </si>
  <si>
    <t>LUCIANA VALENTIM</t>
  </si>
  <si>
    <t>LUCIANA PAULA VALENTIM</t>
  </si>
  <si>
    <t>RALF NAURE</t>
  </si>
  <si>
    <t>RALF SANTOS NAURE</t>
  </si>
  <si>
    <t>CLAUDIO GASPAR</t>
  </si>
  <si>
    <t>CLAUDIO GASPAR DOTTORI</t>
  </si>
  <si>
    <t>RENATO BICUDO</t>
  </si>
  <si>
    <t>RENATO MOTTA BICUDO GUIMARÃES E SILVA</t>
  </si>
  <si>
    <t>DONA VERA</t>
  </si>
  <si>
    <t>VERA LÚCIA CHAGAS CONCEIÇÃO</t>
  </si>
  <si>
    <t>SILÉA BENEDETTI</t>
  </si>
  <si>
    <t>SILÉA BENEDETTI DE MACEDO PEDROSO</t>
  </si>
  <si>
    <t>SOLDADO JOSÉ AUGUSTO</t>
  </si>
  <si>
    <t>JOSÉ AUGUSTO FERREIRA</t>
  </si>
  <si>
    <t>ANGELA BARBOSA</t>
  </si>
  <si>
    <t>ANGELA BARBOSA DOS SANTOS</t>
  </si>
  <si>
    <t>PATRICIA VEDRANO</t>
  </si>
  <si>
    <t>PATRÍCIA SIMÕES VEDRANO</t>
  </si>
  <si>
    <t>PAULO ABREU</t>
  </si>
  <si>
    <t>PAULO ROBERTO DE ABREU</t>
  </si>
  <si>
    <t>PCB</t>
  </si>
  <si>
    <t>CHRISTY MUNIZ</t>
  </si>
  <si>
    <t>PAMELA CHRISTY MESQUITA MUNIZ</t>
  </si>
  <si>
    <t>CRIS PINHEIRO</t>
  </si>
  <si>
    <t>CRISLAINE MARTINS PINHEIRO DA PAZ</t>
  </si>
  <si>
    <t>JAMAICA</t>
  </si>
  <si>
    <t>GUILHERME DE SOUZA</t>
  </si>
  <si>
    <t>MAX MARIANEK</t>
  </si>
  <si>
    <t>MAXWELL TEODORO MARIANEK ALVES</t>
  </si>
  <si>
    <t>ADRIANA VEGANE PIERIN</t>
  </si>
  <si>
    <t>ADRIANA PIERIN</t>
  </si>
  <si>
    <t>MARCINHO BUCHECHA</t>
  </si>
  <si>
    <t>MÁRCIO LEANDRO CENTENORIO</t>
  </si>
  <si>
    <t>ARMANDO INFANTI JR</t>
  </si>
  <si>
    <t>ARMANDO INFANTI JUNIOR</t>
  </si>
  <si>
    <t>HOSANA SILVA</t>
  </si>
  <si>
    <t>HOSANA DA SILVA PEREIRA</t>
  </si>
  <si>
    <t>LUIZ OTAVIO</t>
  </si>
  <si>
    <t>LUIZ OTAVIO OLIVEIRA CAMPOS</t>
  </si>
  <si>
    <t>JUAREZ DOMINGOS</t>
  </si>
  <si>
    <t>JUAREZ DOMINGOS COSTA</t>
  </si>
  <si>
    <t>CAMILO TERRA</t>
  </si>
  <si>
    <t>EDUARDO CAMILO TERRA DOS SANTOS</t>
  </si>
  <si>
    <t>DRA. ELAINE AMORIM</t>
  </si>
  <si>
    <t>ELAINE CRISTINA GONÇALVES AMORIM</t>
  </si>
  <si>
    <t>PR. PAULINHO ALELUIA</t>
  </si>
  <si>
    <t>PAULO PRADO LEITE</t>
  </si>
  <si>
    <t>PIO PAGANO</t>
  </si>
  <si>
    <t>PIERPAOLO PAGANO</t>
  </si>
  <si>
    <t>EDIVALDO CASTRO BRANCO</t>
  </si>
  <si>
    <t>EDIVALDO DOMINGOS DE CASTRO</t>
  </si>
  <si>
    <t>CIBELE FRANCO</t>
  </si>
  <si>
    <t>CIBELE FRANCO NAZARETH</t>
  </si>
  <si>
    <t>RAFAEL LABIAPARI</t>
  </si>
  <si>
    <t>RAFAEL CARLOS LABIAPARI GOMES</t>
  </si>
  <si>
    <t>TONY OLIVEIRA</t>
  </si>
  <si>
    <t>TONY VINICIUS DE OLIVEIRA</t>
  </si>
  <si>
    <t>DR GETULIO SERPA</t>
  </si>
  <si>
    <t>GETULIO PEREIRA SERPA</t>
  </si>
  <si>
    <t>DR JOÃO LEITE</t>
  </si>
  <si>
    <t>JOÃO LUIZ LEITE</t>
  </si>
  <si>
    <t>DR. RENATO KOGA</t>
  </si>
  <si>
    <t>RENATO KOGA CERQUEIRA</t>
  </si>
  <si>
    <t>MAURICINHO CHINAGLIA</t>
  </si>
  <si>
    <t>MAURICIO CHINAGLIA</t>
  </si>
  <si>
    <t>ROBERTO BRASIL</t>
  </si>
  <si>
    <t>EUCLIDES ROBERTO FERREIRA</t>
  </si>
  <si>
    <t>RICARDO DUREGGER</t>
  </si>
  <si>
    <t>ELISÂNGELA SANTOS PROTETORA</t>
  </si>
  <si>
    <t>ELISANGELA JOVANA DOS SANTOS</t>
  </si>
  <si>
    <t>MARCIANO</t>
  </si>
  <si>
    <t>ANTONIO CARLOS MARCIANO</t>
  </si>
  <si>
    <t>DRA. LEE</t>
  </si>
  <si>
    <t>MIRIAN LEE</t>
  </si>
  <si>
    <t>JULIANO KOCHI</t>
  </si>
  <si>
    <t>JULIANO TAKESHI KOCHI</t>
  </si>
  <si>
    <t>CLAUDIO JACARÉ</t>
  </si>
  <si>
    <t>LUIZ CLAUDIO LUZ DA CONCEIÇÃO</t>
  </si>
  <si>
    <t>LUIZ TEIXEIRA</t>
  </si>
  <si>
    <t>LUIZ FRANCISCO TEIXEIRA</t>
  </si>
  <si>
    <t>VAGNER BERTI</t>
  </si>
  <si>
    <t>LOURIVALDO DELFINO</t>
  </si>
  <si>
    <t>PROF RENATO</t>
  </si>
  <si>
    <t>RENATO BESCHIZZA VALENTIN</t>
  </si>
  <si>
    <t>SARGENTO ROSENO</t>
  </si>
  <si>
    <t>PAULO ROBERTO ROSENO JUNIOR</t>
  </si>
  <si>
    <t>GUERRA</t>
  </si>
  <si>
    <t>ANTÔNIO AGNALDO GUERRA</t>
  </si>
  <si>
    <t>MARCO ANTONIO PINTO</t>
  </si>
  <si>
    <t>MARCO ANTONIO DE SOUZA PINTO</t>
  </si>
  <si>
    <t>JOÃO PEDRO DA PAZ</t>
  </si>
  <si>
    <t>JOÃO PEDRO DA PAZ ARAÚJO</t>
  </si>
  <si>
    <t>CABO GIL MARQUES</t>
  </si>
  <si>
    <t>GILBERTO MACHADO DE OLIVEIRA MARQUES</t>
  </si>
  <si>
    <t>ERNESTO NÓBILE</t>
  </si>
  <si>
    <t>ERNESTO BENEDITO NÓBILE</t>
  </si>
  <si>
    <t>MESTRE DEJAIR CANIBAL</t>
  </si>
  <si>
    <t>DEJAIR DIAS DA SILVA</t>
  </si>
  <si>
    <t>TONINHO TONINI</t>
  </si>
  <si>
    <t>ANTONIO CARLOS TONINI</t>
  </si>
  <si>
    <t>PAIVA FARIAS</t>
  </si>
  <si>
    <t>SEBASTIAO FARIAS PAIVA</t>
  </si>
  <si>
    <t>ANTONIO MARCOS POLYCENO</t>
  </si>
  <si>
    <t>ANTONIO MARCOS DA SILVA POLYCENO</t>
  </si>
  <si>
    <t>HELTON MICHAEL</t>
  </si>
  <si>
    <t>HELTON MICHAEL LEITE FERREIRA</t>
  </si>
  <si>
    <t>FÁBIO RENATO</t>
  </si>
  <si>
    <t>FABIO RENATO DE SOUSA FERREIRA</t>
  </si>
  <si>
    <t>VINICIUS MANGABEIRA</t>
  </si>
  <si>
    <t>VINICIUS MANGABEIRA CARINI</t>
  </si>
  <si>
    <t>ENFERMEIRA EDITH FERREIRA</t>
  </si>
  <si>
    <t>EDITH FERREIRA DE SOUZA OLIVEIRA</t>
  </si>
  <si>
    <t>AUGUSTO DO JORNAL</t>
  </si>
  <si>
    <t>JOSÉ AUGUSTINHO DOS SANTOS</t>
  </si>
  <si>
    <t>DOUTOR MIOTTO</t>
  </si>
  <si>
    <t>DENILSON MIOTTO</t>
  </si>
  <si>
    <t>LEONILDE SENA HINA</t>
  </si>
  <si>
    <t>LEONILDE RUFINO DE SENA HINA</t>
  </si>
  <si>
    <t>VANESSA FERREIRA</t>
  </si>
  <si>
    <t>VANESSSA FERREIRA MARCELO LAURINDO</t>
  </si>
  <si>
    <t>ANDRÉIA AMARAL</t>
  </si>
  <si>
    <t>ANDRÉIA ALVES DO AMARAL</t>
  </si>
  <si>
    <t>PERESSIM</t>
  </si>
  <si>
    <t>CLAUDIO PERESSIM</t>
  </si>
  <si>
    <t>DENILCE NICOLA</t>
  </si>
  <si>
    <t>DENILCE JOSEFINA NICOLA</t>
  </si>
  <si>
    <t>TIAGO GUEDES</t>
  </si>
  <si>
    <t>TIAGO SOUZA GUEDES</t>
  </si>
  <si>
    <t>OSMAR DELLA PASCHOA</t>
  </si>
  <si>
    <t>OSMAR DELLA PASCHOA JUNIOR</t>
  </si>
  <si>
    <t>BOMBEIRO PR JHONATAN</t>
  </si>
  <si>
    <t>JHONATAN ARAUJO PANHAGUA</t>
  </si>
  <si>
    <t>FACCAS</t>
  </si>
  <si>
    <t>MARCO ANTÔNIO FACCAS</t>
  </si>
  <si>
    <t>SANDRA MACEDO</t>
  </si>
  <si>
    <t>SANDRA CAMARINHO DE MACEDO</t>
  </si>
  <si>
    <t>SARGENTO FAGUNDES</t>
  </si>
  <si>
    <t>EDSON FAGUNDES DE OLIVEIRA</t>
  </si>
  <si>
    <t>A.C.</t>
  </si>
  <si>
    <t>ANTONIO CARLOS DE OLIVEIRA</t>
  </si>
  <si>
    <t>JAQUE PETROVIK</t>
  </si>
  <si>
    <t>JAQUELINE DOMINGOS SAVIO MARTINS DO NASCIMENTO</t>
  </si>
  <si>
    <t>JULES SARAIVA</t>
  </si>
  <si>
    <t>MARIA JULIA SARAIVA DE CARVALHO</t>
  </si>
  <si>
    <t>RENE DO RAP</t>
  </si>
  <si>
    <t>RENE ROSA</t>
  </si>
  <si>
    <t>HEREDIA</t>
  </si>
  <si>
    <t>MIGUEL ANDERSON HEREDIA DE SÁ</t>
  </si>
  <si>
    <t>CINTIA RAMOS</t>
  </si>
  <si>
    <t>EDVAM RAMOS DE SOUZA</t>
  </si>
  <si>
    <t>RODRIGO RAS</t>
  </si>
  <si>
    <t>RODRIGO ADRIANO DA SILVA</t>
  </si>
  <si>
    <t>REINALDO MOTA</t>
  </si>
  <si>
    <t>REINALDO GUIMARÃES MOTA</t>
  </si>
  <si>
    <t>MORI YAMASHITA</t>
  </si>
  <si>
    <t>JOSÉ MARIO YAMASHITA</t>
  </si>
  <si>
    <t>VENÂNCIO</t>
  </si>
  <si>
    <t>EMERSON VIRGILIO VENANCIO</t>
  </si>
  <si>
    <t>CESAR MAX</t>
  </si>
  <si>
    <t>CESAR MAX DE LIMA VIEIRA</t>
  </si>
  <si>
    <t>LUIS ROSAS</t>
  </si>
  <si>
    <t>LUIS ROSAS JUNIOR</t>
  </si>
  <si>
    <t>CLOVIS COLETIVO TRANSPARÊNCIA</t>
  </si>
  <si>
    <t>CLOVIS PEREIRA JURADO</t>
  </si>
  <si>
    <t>PRISCILA SOUZA-MAND COLETIVO</t>
  </si>
  <si>
    <t>PRISCILA SILVA SOUZA</t>
  </si>
  <si>
    <t>ELAINE NEVES</t>
  </si>
  <si>
    <t>ELAINE SILVEIRA NEVES</t>
  </si>
  <si>
    <t>ZEZÉ SANTOS ASSISTENTE SOCIAL</t>
  </si>
  <si>
    <t>MARIA JOSÉ DOS SANTOS CHAVES</t>
  </si>
  <si>
    <t>EDINALDO DO CARMO</t>
  </si>
  <si>
    <t>EDINALDO ANTÔNIO DO CARMO</t>
  </si>
  <si>
    <t>CLAUDIO PARANHOS</t>
  </si>
  <si>
    <t>CLAUDIO SIDNEI RIBEIRO</t>
  </si>
  <si>
    <t>HAROLD THAU</t>
  </si>
  <si>
    <t>ADEMILSON CUNHA</t>
  </si>
  <si>
    <t>ADEMILSON DA CONCEIÇÃO CUNHA</t>
  </si>
  <si>
    <t>RODRIGÃO DOS TRAVESSOS</t>
  </si>
  <si>
    <t>ADEMIR RODRIGO DA LUZ</t>
  </si>
  <si>
    <t>SIDNEY ELIAS</t>
  </si>
  <si>
    <t>SIDNEY CARVALHO ELIAS</t>
  </si>
  <si>
    <t>SANAZAR</t>
  </si>
  <si>
    <t>EDUARDO SANASSAR FONSECA</t>
  </si>
  <si>
    <t>HÉLCIO</t>
  </si>
  <si>
    <t>HELCIO FREIRE DO CARMO</t>
  </si>
  <si>
    <t>FIUZA BITCOIN</t>
  </si>
  <si>
    <t>CLEVERSON FIUZA ALVES</t>
  </si>
  <si>
    <t>JUIZ WILSON LIMA</t>
  </si>
  <si>
    <t>WILSON LIMA DA SILVA</t>
  </si>
  <si>
    <t>THEREZA FARIA LIMA</t>
  </si>
  <si>
    <t>THEREZA CHRISTINA FARIA LIMA</t>
  </si>
  <si>
    <t>TINA DA SAÚDE</t>
  </si>
  <si>
    <t>ANA CRISTINA ELIAS LOURENÇO</t>
  </si>
  <si>
    <t>ELLEN SHARKANY</t>
  </si>
  <si>
    <t>ELLEN RENATA DE MICO CHARKANI SIMÕES</t>
  </si>
  <si>
    <t>MARCELO RUBI</t>
  </si>
  <si>
    <t>MARCELO CESAR TORRES RUBI</t>
  </si>
  <si>
    <t>SOLANGE PSICOLOGA</t>
  </si>
  <si>
    <t>SOLANGE ELIZABETH DOS SANTOS DORTA</t>
  </si>
  <si>
    <t>THAME</t>
  </si>
  <si>
    <t>RAUL THAME DE TOLEDO ALMEIDA</t>
  </si>
  <si>
    <t>MARCELO MERCAU</t>
  </si>
  <si>
    <t>MARCELO FABIÁN MERCAU FILHO</t>
  </si>
  <si>
    <t>VALENTIM</t>
  </si>
  <si>
    <t>PAULO JORGE VALENTIM</t>
  </si>
  <si>
    <t>JONAS DE CASTRO CIDADE ADEMAR</t>
  </si>
  <si>
    <t>JONAS DE CASTRO DIAS</t>
  </si>
  <si>
    <t>FRAN DRUMOND</t>
  </si>
  <si>
    <t>FRANCINA SOUZA DRUMOND</t>
  </si>
  <si>
    <t>DOUGLAS GIGLIO</t>
  </si>
  <si>
    <t>DOUGLAS DE ARAUJO GIGLIO</t>
  </si>
  <si>
    <t>EZEQUIEL DE SÁ</t>
  </si>
  <si>
    <t>EZEQUIEL SOUZA DE SÁ</t>
  </si>
  <si>
    <t>CLAUDIO DONIZETE</t>
  </si>
  <si>
    <t>CLAUDIO DONIZETE DOS REIS</t>
  </si>
  <si>
    <t>RICARDO FÁSSIO</t>
  </si>
  <si>
    <t>RICARDO FASSIO CAVALCANTE CUNHA</t>
  </si>
  <si>
    <t>CLEOMENES JUNIOR</t>
  </si>
  <si>
    <t>CLEOMENES ANTUNES JUNIOR</t>
  </si>
  <si>
    <t>MACARIO</t>
  </si>
  <si>
    <t>CLEBER MACARIO DE MACEDO</t>
  </si>
  <si>
    <t>EDUARDO SANTOS</t>
  </si>
  <si>
    <t>EDUARDO VALERIANO DOS SANTOS</t>
  </si>
  <si>
    <t>ELDO SILVA</t>
  </si>
  <si>
    <t>ELDO PEDRO DA SILVA</t>
  </si>
  <si>
    <t>SARGENTO OLIVEIRINHA</t>
  </si>
  <si>
    <t>JOÃO BATISTA DE OLIVEIRA</t>
  </si>
  <si>
    <t>SILVIA SANTOS</t>
  </si>
  <si>
    <t>SILVIA SAMPAIO SALES SANTOS</t>
  </si>
  <si>
    <t>VIRGÍNIA ALVES</t>
  </si>
  <si>
    <t>VERGINIA ALVES PEREIRA</t>
  </si>
  <si>
    <t>DONA EDNA DE OLIVEIRA</t>
  </si>
  <si>
    <t>EDNA APARECIDA OLIVEIRA SANTOS</t>
  </si>
  <si>
    <t>PROFESSORA SULA</t>
  </si>
  <si>
    <t>SUELY APARECIDA ANTONIO</t>
  </si>
  <si>
    <t>CARLÃO DA PROTEÇÃO</t>
  </si>
  <si>
    <t>CARLOS ANTONIO FERREIRA DOS SANTOS</t>
  </si>
  <si>
    <t>FÁTIMA PÉROLA NEGGRA</t>
  </si>
  <si>
    <t>FATIMA APARECIDA SANTOS DE SOUZA</t>
  </si>
  <si>
    <t>SUBTENENTE SIQUEIRA NERI</t>
  </si>
  <si>
    <t>PATRICIA SIQUEIRA NERI</t>
  </si>
  <si>
    <t>ALESSANDRA STRINGHETA</t>
  </si>
  <si>
    <t>ALESSANDRA RUDOLPHO STRINGHETA BARBOSA</t>
  </si>
  <si>
    <t>FELIPE TAKASHI</t>
  </si>
  <si>
    <t>LUIZ FELIPE DE LIMA SANTOS</t>
  </si>
  <si>
    <t>ALEXANDRE PINHEIRO</t>
  </si>
  <si>
    <t>ALEXANDRE MENDES PINHEIRO</t>
  </si>
  <si>
    <t>PROFESSOR CLEITON</t>
  </si>
  <si>
    <t>CLEITON FREITAS DE ARAUJO</t>
  </si>
  <si>
    <t>DRA. PATRICIA MARÇAL</t>
  </si>
  <si>
    <t>PATRÍCIA CRISTINA MARÇAL</t>
  </si>
  <si>
    <t>PR EMERSON SANTOS</t>
  </si>
  <si>
    <t>EMERSON APARECIDO DOS SANTOS</t>
  </si>
  <si>
    <t>CIDINHA FIRMINO</t>
  </si>
  <si>
    <t>MARIA APARECIDA FIRMINO</t>
  </si>
  <si>
    <t>PROF. PAULO BORGES (VIOLARO)</t>
  </si>
  <si>
    <t>PAULO RAMOS BORGES PINTO VIOLARO</t>
  </si>
  <si>
    <t>CARLINHOS CANTELLI</t>
  </si>
  <si>
    <t>CARLOS ALBERTO CANTELLI</t>
  </si>
  <si>
    <t>GABRIEL MARUCCI</t>
  </si>
  <si>
    <t>GABRIEL HENRIQUE MARUCCI</t>
  </si>
  <si>
    <t>JOEL DA AMBULÂNCIA PLATIBANDA</t>
  </si>
  <si>
    <t>JOEL DE MELO</t>
  </si>
  <si>
    <t>AILTON BISPO</t>
  </si>
  <si>
    <t>AILTON BISPO DOS ANJOS</t>
  </si>
  <si>
    <t>SARGENTO WASHINGTON</t>
  </si>
  <si>
    <t>WASHINGTON LUIZ BEZERRA DA SILVA</t>
  </si>
  <si>
    <t>JURANDYR ALENCAR</t>
  </si>
  <si>
    <t>JURANDIR PEREIRA ALENCAR</t>
  </si>
  <si>
    <t>DR RUI</t>
  </si>
  <si>
    <t>RUI CARLOS VINCENZI</t>
  </si>
  <si>
    <t>CABO CHIQUINHO</t>
  </si>
  <si>
    <t>FRANCISCO ALVES DA SILVA</t>
  </si>
  <si>
    <t>MAX RODRIGUES</t>
  </si>
  <si>
    <t>MAXIMILIANO RODRIGUES</t>
  </si>
  <si>
    <t>WALDEMIR SOARES JUNIOR</t>
  </si>
  <si>
    <t>WALDEMIR APARECIDO SOARES JUNIOR</t>
  </si>
  <si>
    <t>DEBORA CABRAL</t>
  </si>
  <si>
    <t>DEBORA FARIAS CABRAL</t>
  </si>
  <si>
    <t>PROFESSOR ANDRÉ</t>
  </si>
  <si>
    <t>JOSE ANDRE FERNANDES</t>
  </si>
  <si>
    <t>FABIANA</t>
  </si>
  <si>
    <t>FABIANA OLIVEIRA DA SILVA</t>
  </si>
  <si>
    <t>PROF ANA NEGRÃO</t>
  </si>
  <si>
    <t>ANA LUIZA HATIKIAN NEGRAO PASSOS</t>
  </si>
  <si>
    <t>WALTER TATO</t>
  </si>
  <si>
    <t>WALTER JOSÉ DA SILVA</t>
  </si>
  <si>
    <t>NEFI TALES FILHO</t>
  </si>
  <si>
    <t>NEFI ANTONIO CASTRO TALES</t>
  </si>
  <si>
    <t>CORONEL PAULO RIBEIRO</t>
  </si>
  <si>
    <t>PAULO JOSÉ RIBEIRO DA SILVA</t>
  </si>
  <si>
    <t>MUNIR WAHHAB</t>
  </si>
  <si>
    <t>ERIKA SANTOS</t>
  </si>
  <si>
    <t>ERIKA ROBERTA DOS SANTOS OLIVETTI JACOMINI</t>
  </si>
  <si>
    <t>BRUNA KARINI</t>
  </si>
  <si>
    <t>BRUNA KARINI DA SILVA</t>
  </si>
  <si>
    <t>PROFESSORA BERTA</t>
  </si>
  <si>
    <t>ELIANA BERTA FERNANDES CORRAL</t>
  </si>
  <si>
    <t>GLAUCIA MAXIMO</t>
  </si>
  <si>
    <t>GLAUCIA MAXIMO DOS SANTOS</t>
  </si>
  <si>
    <t>ENFERMEIRA MARIA LUCIA</t>
  </si>
  <si>
    <t>ALEXSANDRA RIBEIRO</t>
  </si>
  <si>
    <t>ALEXSANDRA RIBEIRO RODRIGUES DA SILVA</t>
  </si>
  <si>
    <t>TONINHO DA MARIFLEX</t>
  </si>
  <si>
    <t>ANTONIO DONIZETE LIMA DE ALENCAR</t>
  </si>
  <si>
    <t>COLETIVO NOSSA VEZ GISELDA</t>
  </si>
  <si>
    <t>GISELDA MÁXIMO DE LIMA</t>
  </si>
  <si>
    <t>THALIA BRASIL</t>
  </si>
  <si>
    <t>THALIA SILVA DE FARIA</t>
  </si>
  <si>
    <t>VANIA DA PAIXÃO</t>
  </si>
  <si>
    <t>VANIA DA PAIXÃO LANA ONWUDIWE</t>
  </si>
  <si>
    <t>BARBARA KOGOS</t>
  </si>
  <si>
    <t>BARBARA HUYARA DE OLIVEIRA VICTORIANO KOGOS</t>
  </si>
  <si>
    <t>REVERENDO JOSÉ GÓES</t>
  </si>
  <si>
    <t>JOSÉ ANTONIO DE GÓES FILHO</t>
  </si>
  <si>
    <t>RICARDO RAMOS</t>
  </si>
  <si>
    <t>RICARDO DE CAMPOS RAMOS</t>
  </si>
  <si>
    <t>ALESSANDRA VERGILIO</t>
  </si>
  <si>
    <t>ALESSANDRA REGINA VERGILIO</t>
  </si>
  <si>
    <t>DRA. ROSA ABLAS</t>
  </si>
  <si>
    <t>ROSA ENEIDE DOS SANTOS ABLAS</t>
  </si>
  <si>
    <t>AGOSTINHO GOMES</t>
  </si>
  <si>
    <t>AGOSTINHO FERREIRA GOMES</t>
  </si>
  <si>
    <t>PROFESSOR MARCOS VARGAS</t>
  </si>
  <si>
    <t>MARCOS APARECIDO VARGAS</t>
  </si>
  <si>
    <t>DRA ELIANA GALVÃO</t>
  </si>
  <si>
    <t>ELIANA GALVÃO DIAS</t>
  </si>
  <si>
    <t>ENFERMEIRA EUNICE DANTAS</t>
  </si>
  <si>
    <t>EUNICE FATIMA RODRIGUES REBOUÇAS DO NASCIMENTO</t>
  </si>
  <si>
    <t>BAIANA DO SANTA RITA</t>
  </si>
  <si>
    <t>ELIZARDE DA SILVA SOUSA</t>
  </si>
  <si>
    <t>FRAN TRIANI</t>
  </si>
  <si>
    <t>FRANCIELLE EYRE DE OLIVEIRA TRIANI</t>
  </si>
  <si>
    <t>ROGERIO FRANÇA</t>
  </si>
  <si>
    <t>ROGERIO XAVIER FRANÇA</t>
  </si>
  <si>
    <t>JORJÃO DO BARRETOS</t>
  </si>
  <si>
    <t>JORGE AUGUSTO FIGO PESSOA</t>
  </si>
  <si>
    <t>MARCOS GUERRA</t>
  </si>
  <si>
    <t>KOYU IHA</t>
  </si>
  <si>
    <t>ROGERIO VICARI</t>
  </si>
  <si>
    <t>JOÃO ROGÉRIO RODRIGUES VICARI</t>
  </si>
  <si>
    <t>CORONEL NILSON JESPERSEN</t>
  </si>
  <si>
    <t>NILSON JESPERSEN DE OLIVEIRA FRANCO</t>
  </si>
  <si>
    <t>SELMA DANTAS</t>
  </si>
  <si>
    <t>SELMA RODRIGUES DANTAS MUNHOZ</t>
  </si>
  <si>
    <t>SEVERA BARBEIRO</t>
  </si>
  <si>
    <t>SEVERINO FRANCISCO DA COSTA</t>
  </si>
  <si>
    <t>JURACY DE JESUS (JURA )</t>
  </si>
  <si>
    <t>JURACY FRANCISCO DE JESUS</t>
  </si>
  <si>
    <t>PROFESSORA ANA ALICE</t>
  </si>
  <si>
    <t>ANA ALICE FERNANDES DE ALMEIDA</t>
  </si>
  <si>
    <t>BRONK'S</t>
  </si>
  <si>
    <t>ROBERVAL BARBOSA DE JESUS</t>
  </si>
  <si>
    <t>EDMILSON FEITOSA</t>
  </si>
  <si>
    <t>EDMILSON DE SOUZA VIEIRA FEITOSA</t>
  </si>
  <si>
    <t>DR. WALTER AGUIAR</t>
  </si>
  <si>
    <t>WALTER AGUIAR DE CARVALHO JUNIOR</t>
  </si>
  <si>
    <t>VANIA RIBEIRO</t>
  </si>
  <si>
    <t>VÂNIA REGINA RIBEIRO</t>
  </si>
  <si>
    <t>PASTOR PAULO MARCELO</t>
  </si>
  <si>
    <t>PAULO MARCELO SCHALLENBERGER</t>
  </si>
  <si>
    <t>ADEVAR CAMPANA</t>
  </si>
  <si>
    <t>ELZA ALVES</t>
  </si>
  <si>
    <t>ELZA ALVES DE CARVALHO</t>
  </si>
  <si>
    <t>THIAGO IMBERNOM</t>
  </si>
  <si>
    <t>VAL DUTRA</t>
  </si>
  <si>
    <t>VALDETE GOMES DUTRA PEREIRA</t>
  </si>
  <si>
    <t>EDUARDO REAL</t>
  </si>
  <si>
    <t>EDUARDO DIAS REAL</t>
  </si>
  <si>
    <t>IRACILDA COL. POVOS INDIGENAS</t>
  </si>
  <si>
    <t>IRACILDA LOPES GUIMARÃES</t>
  </si>
  <si>
    <t>CIDA FAUSTINO</t>
  </si>
  <si>
    <t>MARIA APARECIDA FAUSTINO FERNANDES</t>
  </si>
  <si>
    <t>ZIDANE</t>
  </si>
  <si>
    <t>WILLIAM DE SOUZA SILVA</t>
  </si>
  <si>
    <t>ELTON</t>
  </si>
  <si>
    <t>ELTON FRANCISCO DE BRITO</t>
  </si>
  <si>
    <t>PAULINHA DA SAÚDE</t>
  </si>
  <si>
    <t>ANA PAULA JOSÉ EMÍDIO DA SILVA</t>
  </si>
  <si>
    <t>EDER SOLDERA</t>
  </si>
  <si>
    <t>EDER SOLDERA BORGHETTI</t>
  </si>
  <si>
    <t>CELSO HENRIQUE</t>
  </si>
  <si>
    <t>CELSO HENRIQUE DE OLIVEIRA</t>
  </si>
  <si>
    <t>LARISSA ANÁLIO</t>
  </si>
  <si>
    <t>LARISSA PAIVA ANALIO MARCELINO</t>
  </si>
  <si>
    <t>CACIQUE ADOLFO MANDATA RAÍZES</t>
  </si>
  <si>
    <t>ADOLFO TIMOTIO</t>
  </si>
  <si>
    <t>PAULA BARROS</t>
  </si>
  <si>
    <t>MARIA PAULA BARROS DE OLIVEIRA</t>
  </si>
  <si>
    <t>CORONEL HOMERO</t>
  </si>
  <si>
    <t>HOMERO DE GIORGE CERQUEIRA</t>
  </si>
  <si>
    <t>PAI AIRTON</t>
  </si>
  <si>
    <t>AIRTON DOS SANTOS</t>
  </si>
  <si>
    <t>LUCIANA CASTELLAN</t>
  </si>
  <si>
    <t>LUCIANA RIBEIRO CASTELLAN</t>
  </si>
  <si>
    <t>MAJOR BARRETO</t>
  </si>
  <si>
    <t>ODIMAR BARRETO DOS SANTOS</t>
  </si>
  <si>
    <t>ANE SOLLAR</t>
  </si>
  <si>
    <t>ANE CAROLINE SOLLAR PEREIRA</t>
  </si>
  <si>
    <t>MARINHO DO JORNAL</t>
  </si>
  <si>
    <t>MÁRIO DE OLIVEIRA</t>
  </si>
  <si>
    <t>ORLANDO GALATI</t>
  </si>
  <si>
    <t>JUJU FERRARI</t>
  </si>
  <si>
    <t>JULIANA VALÉRIA DA SILVA</t>
  </si>
  <si>
    <t>ZÉ PAULINO</t>
  </si>
  <si>
    <t>JOSE PAULINO DE SOUZA JUNIOR</t>
  </si>
  <si>
    <t>EDER MASCARENHAS</t>
  </si>
  <si>
    <t>EDER DIAS MASCARENHAS</t>
  </si>
  <si>
    <t>RICARDO KANAAN</t>
  </si>
  <si>
    <t>RICARDO KANAAN MARIANO DE ALMEIDA</t>
  </si>
  <si>
    <t>DR MAURÍCIO SOARES</t>
  </si>
  <si>
    <t>MAURICIO BERNARDINO SOARES</t>
  </si>
  <si>
    <t>DANI LUCI</t>
  </si>
  <si>
    <t>DANIELE LUCI CARDOSO BARBOSA FRANCO</t>
  </si>
  <si>
    <t>DRA SAMIRA</t>
  </si>
  <si>
    <t>SAMIRA SILOTI</t>
  </si>
  <si>
    <t>CABO FAUSTO RAMALHO</t>
  </si>
  <si>
    <t>FAUSTO ALVES RAMALHO</t>
  </si>
  <si>
    <t>BILI</t>
  </si>
  <si>
    <t>LUIS CLAUDIO BILI LINS DA SILVA</t>
  </si>
  <si>
    <t>DR ALEXANDRE</t>
  </si>
  <si>
    <t>ALEXANDRE DE ALCANTARA</t>
  </si>
  <si>
    <t>DR. LUCÍLIO</t>
  </si>
  <si>
    <t>LUCILIO FERREIRA DA SILVA</t>
  </si>
  <si>
    <t>XAVIER</t>
  </si>
  <si>
    <t>AMÉRICO ALEXANDRE CIANFARANI XAVIER</t>
  </si>
  <si>
    <t>DELLA TORRE</t>
  </si>
  <si>
    <t>MICHAEL DELLA TORRE NETO</t>
  </si>
  <si>
    <t>MÀRCELLO BEZERRA</t>
  </si>
  <si>
    <t>MARCELLO LEONARDI BEZERRA</t>
  </si>
  <si>
    <t>JOÃO LUIZ FEITOSA</t>
  </si>
  <si>
    <t>RAFAEL PUTOVISKY</t>
  </si>
  <si>
    <t>RAFAEL ANTONIO DE SOUZA</t>
  </si>
  <si>
    <t>MIRO SUTÉRIO</t>
  </si>
  <si>
    <t>VALDOMIRO SUTERIO</t>
  </si>
  <si>
    <t>ALEXIS JUNNIOR RADIALISTA</t>
  </si>
  <si>
    <t>ALEXANDRE DONIZETE TEODORO</t>
  </si>
  <si>
    <t>TENENTE ALBUQUERQUE BUKA</t>
  </si>
  <si>
    <t>LUIZ DE ALBUQUERQUE FERREIRA</t>
  </si>
  <si>
    <t>ADAUTO</t>
  </si>
  <si>
    <t>ADAUTO BENTIVEGNA FILHO</t>
  </si>
  <si>
    <t>MARCÃO DA EMA</t>
  </si>
  <si>
    <t>MARCOS VINICIUS LUZ GIANNONI</t>
  </si>
  <si>
    <t>MARCIO LARRANHAGA</t>
  </si>
  <si>
    <t>MARCIO ROBERTO GARCIA LARRANHAGA</t>
  </si>
  <si>
    <t>LUCY DIAS</t>
  </si>
  <si>
    <t>LUZIANE DIAS SIMÃO</t>
  </si>
  <si>
    <t>REGINALDO SENA</t>
  </si>
  <si>
    <t>REGINALDO ARAUJO SENA</t>
  </si>
  <si>
    <t>GERALDA LIMA</t>
  </si>
  <si>
    <t>GERALDA MARIA DE LIMA</t>
  </si>
  <si>
    <t>DR. CLEBER BERNARDI</t>
  </si>
  <si>
    <t>CLEBER FERNANDO BERNARDI</t>
  </si>
  <si>
    <t>WALTER FERNANDES</t>
  </si>
  <si>
    <t>WALTER FERNANDES DA SILVA</t>
  </si>
  <si>
    <t>GILVANDRO</t>
  </si>
  <si>
    <t>GILVANDRO JOSÉ ALVES DE OLIVEIRA FILHO</t>
  </si>
  <si>
    <t>AMARELINHO</t>
  </si>
  <si>
    <t>MARCIO ALVARES DE SOUZA</t>
  </si>
  <si>
    <t>FÁTIMA BAULÉ</t>
  </si>
  <si>
    <t>MARIA DE FÁTIMA PAULA BAULÉ</t>
  </si>
  <si>
    <t>ROBERTINHO DO ÓCULOS</t>
  </si>
  <si>
    <t>ROBERTO MOREIRA DE SOUZA</t>
  </si>
  <si>
    <t>ANDRÉA REIS</t>
  </si>
  <si>
    <t>ANDRÉA REIS DUARTE</t>
  </si>
  <si>
    <t>FABRICIO CARVALHO</t>
  </si>
  <si>
    <t>FABRICIO DE CARVALHO SILVA</t>
  </si>
  <si>
    <t>ANA PAIVA</t>
  </si>
  <si>
    <t>ANA CLÁUDIA FERREIRA DE PAIVA</t>
  </si>
  <si>
    <t>FÁBIO MOREIRA</t>
  </si>
  <si>
    <t>FÁBIO SILVA MOREIRA</t>
  </si>
  <si>
    <t>ANDRÉ GAETTA</t>
  </si>
  <si>
    <t>ANDRÉ LUIS DE MORAES</t>
  </si>
  <si>
    <t>GILSON DO SINDICATO</t>
  </si>
  <si>
    <t>GILSON DE SOUZA CARVALHO</t>
  </si>
  <si>
    <t>ANNE DO ACARAJE</t>
  </si>
  <si>
    <t>FLAVIANE MENESES AQUINO</t>
  </si>
  <si>
    <t>DR AMILTON</t>
  </si>
  <si>
    <t>AMILTON AUGUSTO DA SILVA JUNIOR</t>
  </si>
  <si>
    <t>PEDRO VADER</t>
  </si>
  <si>
    <t>PEDRO TADEU BATISTA</t>
  </si>
  <si>
    <t>NEGO JACKSON</t>
  </si>
  <si>
    <t>JACKSON HENRIQUE DE SOUZA</t>
  </si>
  <si>
    <t>DRA CAROL TAKAYAMA</t>
  </si>
  <si>
    <t>CAROLINA TAKAYAMA DOS SANTOS</t>
  </si>
  <si>
    <t>DR MINORU</t>
  </si>
  <si>
    <t>CARLOS MINORU ISHIKO</t>
  </si>
  <si>
    <t>TETÊ</t>
  </si>
  <si>
    <t>ESTHEFANIA ROBERTA DE OLIVEIRA</t>
  </si>
  <si>
    <t>TECA GOUVÊA</t>
  </si>
  <si>
    <t>ANA MARIA DE GOUVÊA</t>
  </si>
  <si>
    <t>DRA MA PAULA GINECOLOGISTA</t>
  </si>
  <si>
    <t>MARIA PAULA MILLEN BARCELLOS</t>
  </si>
  <si>
    <t>NEIDOCA DE HELIÓPOLIS</t>
  </si>
  <si>
    <t>LUSINEIDE NEVES BARRETO</t>
  </si>
  <si>
    <t>CHARLES VEIYGA</t>
  </si>
  <si>
    <t>CARLOS ALBERTO VEIGA DE QUADROS</t>
  </si>
  <si>
    <t>POLICIAL EDJANE</t>
  </si>
  <si>
    <t>EDJANE LIMA DE AZEVEDO</t>
  </si>
  <si>
    <t>JORNALISTA WELLINGTON MACEDO</t>
  </si>
  <si>
    <t>WELLINGTON MACEDO DE SOUZA</t>
  </si>
  <si>
    <t>MARLI GOMES</t>
  </si>
  <si>
    <t>MARLI GOMES DO CARMO</t>
  </si>
  <si>
    <t>JOÃO JORGE</t>
  </si>
  <si>
    <t>JOÃO JORGE CAPRONI COSTA PIMENTA</t>
  </si>
  <si>
    <t>JEFFINHO DO VALE</t>
  </si>
  <si>
    <t>JEFFERSON LUIZ PEREIRA DA SILVA</t>
  </si>
  <si>
    <t>ELIVALDO NOGUEIRA</t>
  </si>
  <si>
    <t>ELIVALDO NOGUEIRA CHAVES</t>
  </si>
  <si>
    <t>CASTELO ALEMÃO</t>
  </si>
  <si>
    <t>EDVALDO DE OLIVEIRA PAULA</t>
  </si>
  <si>
    <t>COSME FÉLIX</t>
  </si>
  <si>
    <t>COSME APARECIDO FELIX</t>
  </si>
  <si>
    <t>ANTONIO MOTTA</t>
  </si>
  <si>
    <t>ANTONIO CARLOS DA MOTTA</t>
  </si>
  <si>
    <t>PEDRO VAZ DE LIMA</t>
  </si>
  <si>
    <t>PEDRO LUIS VAZ DE LIMA MATTOS</t>
  </si>
  <si>
    <t>JULIO GARCIA DA PRATA FM</t>
  </si>
  <si>
    <t>JÚLIO CÉSAR GARCIA</t>
  </si>
  <si>
    <t>RODRIGO TAVARES</t>
  </si>
  <si>
    <t>RODRIGO TAVARES DA SILVA</t>
  </si>
  <si>
    <t>JESSICA VILOCANIA</t>
  </si>
  <si>
    <t>JESSICA VILOCANIA SEVERINO</t>
  </si>
  <si>
    <t>JAIR BALADA</t>
  </si>
  <si>
    <t>JAIR CUSTÓDIO DA SILVA</t>
  </si>
  <si>
    <t>DOUTORA FABRES</t>
  </si>
  <si>
    <t>FABRES LENE DE AQUINO DELMONDES</t>
  </si>
  <si>
    <t>RENATO PAIVA</t>
  </si>
  <si>
    <t>RENATO TADEU DE OLIVEIRA PAIVA</t>
  </si>
  <si>
    <t>ANDRÉA MORAES</t>
  </si>
  <si>
    <t>ANDRÉA DE OLIVEIRA MORAES</t>
  </si>
  <si>
    <t>ANDRE VILÃO</t>
  </si>
  <si>
    <t>ANDRE HENRIQUE BUENO DE OLIVEIRA</t>
  </si>
  <si>
    <t>ELIANA FERNANDES</t>
  </si>
  <si>
    <t>ELIANA FERNANDES CONCEIÇÃO</t>
  </si>
  <si>
    <t>ROSEMEIRE MARTINS</t>
  </si>
  <si>
    <t>ROSEMEIRE MARTINS DE CARVALHO</t>
  </si>
  <si>
    <t>CHOCOLATE</t>
  </si>
  <si>
    <t>ALESSANDRO TADEU DAMIN</t>
  </si>
  <si>
    <t>EDSON JASPION</t>
  </si>
  <si>
    <t>EDSON FERREIRA PONTES</t>
  </si>
  <si>
    <t>ROCHINHA</t>
  </si>
  <si>
    <t>JOSÉ EDINALDO DE OLIVEIRA</t>
  </si>
  <si>
    <t>DR MARCELO BARRICHELLO</t>
  </si>
  <si>
    <t>MARCELO DA MOTTA BARRICHELLO</t>
  </si>
  <si>
    <t>DÉBORA CHANTRE</t>
  </si>
  <si>
    <t>DÉBORA CRISTINA CHANTRE CARDOSO</t>
  </si>
  <si>
    <t>ELIAS DE MOCOCA</t>
  </si>
  <si>
    <t>ELIAS DE SISTO</t>
  </si>
  <si>
    <t>VALÉRIA MONTEIRO</t>
  </si>
  <si>
    <t>VALÉRIA MEIRELLES MONTEIRO</t>
  </si>
  <si>
    <t>CORONEL COSTA</t>
  </si>
  <si>
    <t>BENEDITO PEREIRA COSTA JÚNIOR</t>
  </si>
  <si>
    <t>PROFESSOR TIAGO LIRA</t>
  </si>
  <si>
    <t>TIAGO DOS SANTOS LIRA</t>
  </si>
  <si>
    <t>DR RODRIGUES</t>
  </si>
  <si>
    <t>JOSE RODRIGUES COSTA</t>
  </si>
  <si>
    <t>FABIÃO SJC</t>
  </si>
  <si>
    <t>FABIO HENRIQUE DA CONCEIÇÃO</t>
  </si>
  <si>
    <t>MESTRE XANDÃO</t>
  </si>
  <si>
    <t>ALEXANDRE MANOEL LEME</t>
  </si>
  <si>
    <t>MARIA ELI FERNANDES</t>
  </si>
  <si>
    <t>MARIA ELI FERNANDES DOS SANTOS MANIÇOBA</t>
  </si>
  <si>
    <t>GUILHERME GOMES</t>
  </si>
  <si>
    <t>GUILHERME DE SOUZA GOMES</t>
  </si>
  <si>
    <t>DANIELA CURIATI</t>
  </si>
  <si>
    <t>DANIELA CURIATI NUCCI</t>
  </si>
  <si>
    <t>MARCELLO PABLITO</t>
  </si>
  <si>
    <t>MARCELLO FERREIRA DOS SANTOS</t>
  </si>
  <si>
    <t>DR. FABIO SIQUEIRA</t>
  </si>
  <si>
    <t>FABIO SIQUEIRA DIAS</t>
  </si>
  <si>
    <t>JACARÉ DE TANGA</t>
  </si>
  <si>
    <t>CLEBER DOS SANTOS TEIXEIRA</t>
  </si>
  <si>
    <t>SANDRA MADEU</t>
  </si>
  <si>
    <t>SANDRA APARECIDA MADEU IDA</t>
  </si>
  <si>
    <t>CIDINHA RAIZ</t>
  </si>
  <si>
    <t>MARIA APARECIDA PINTO</t>
  </si>
  <si>
    <t>NAZARÉ BRAGA</t>
  </si>
  <si>
    <t>NAZARÉ BATISTA BRAGA</t>
  </si>
  <si>
    <t>ELIAS ARACATI DA AMBULÂNCIA</t>
  </si>
  <si>
    <t>ELIAS ARACATI PAIVA</t>
  </si>
  <si>
    <t>GEFFERSON LUIS</t>
  </si>
  <si>
    <t>GEFFERSON LUIS DE SOUSA ROSA</t>
  </si>
  <si>
    <t>CAPITÃ MÉDICA JULIANA</t>
  </si>
  <si>
    <t>JULIANA PINTO GONÇALVES</t>
  </si>
  <si>
    <t>NILSON DA CHURRASCARIA</t>
  </si>
  <si>
    <t>NILSON ULLRICH</t>
  </si>
  <si>
    <t>MICHELLI PAIXÃO</t>
  </si>
  <si>
    <t>MICHELLI CASSIANA DA PAIXÃO</t>
  </si>
  <si>
    <t>CARLA FLORES</t>
  </si>
  <si>
    <t>CARLA CRISTINA MASSARO FLORES</t>
  </si>
  <si>
    <t>PROF. ROMULO SENNA</t>
  </si>
  <si>
    <t>ROMULO APARECIDO SENNA DE SOUZA</t>
  </si>
  <si>
    <t>DELEGADA JUNIA</t>
  </si>
  <si>
    <t>JUNIA CRISTINA LEME MACEDO</t>
  </si>
  <si>
    <t>PRIANTE</t>
  </si>
  <si>
    <t>OSMAR BENEDITO PRIANTE</t>
  </si>
  <si>
    <t>TIAGO CAMPOS</t>
  </si>
  <si>
    <t>TIAGO RAMOS DE CAMPOS</t>
  </si>
  <si>
    <t>DANIEL VIEIRA</t>
  </si>
  <si>
    <t>DANIEL DE ANDRADE VIEIRA</t>
  </si>
  <si>
    <t>ISAÍAS OLIVEIRA</t>
  </si>
  <si>
    <t>ISAÍAS TEIXEIRA DE OLIVEIRA</t>
  </si>
  <si>
    <t>BESSA</t>
  </si>
  <si>
    <t>MASSAEL BESSA DA SILVA</t>
  </si>
  <si>
    <t>PIERO</t>
  </si>
  <si>
    <t>DIENES PEREIRA DE SOUZA</t>
  </si>
  <si>
    <t>PROF JACQUELINE PRÔJACQUE</t>
  </si>
  <si>
    <t>JACQUELINE MOREIRA DOS SANTOS ALMEIDA</t>
  </si>
  <si>
    <t>VLADIMIR ARRUDA</t>
  </si>
  <si>
    <t>VLADIMIR FRANCISCHINELLI ARRUDA LEITE</t>
  </si>
  <si>
    <t>MAICON VINÍCIUS</t>
  </si>
  <si>
    <t>MAICON VINICIUS RIBEIRO DA SILVA</t>
  </si>
  <si>
    <t>PRETA</t>
  </si>
  <si>
    <t>ROSENILDA APARECIDA DA SILVA CRUZ</t>
  </si>
  <si>
    <t>PROF FÁTIMA MAGALHÃES</t>
  </si>
  <si>
    <t>FÁTIMA MAGALHÃES DE OLIVEIRA</t>
  </si>
  <si>
    <t>REINALDO MONTEIRO</t>
  </si>
  <si>
    <t>REINALDO MONTEIRO DA SILVA</t>
  </si>
  <si>
    <t>ADRIANO GUIMARÃES</t>
  </si>
  <si>
    <t>ADRIANO GUIMARÃES SIMÕES</t>
  </si>
  <si>
    <t>ALCIDES FERNANDES</t>
  </si>
  <si>
    <t>ALCIDES FERNANDES BARBOSA</t>
  </si>
  <si>
    <t>HUMBERTO JANTIM</t>
  </si>
  <si>
    <t>HUMBERTO JANTIM NETO</t>
  </si>
  <si>
    <t>BEZINHA SOARES</t>
  </si>
  <si>
    <t>MARIA ISABEL LOPES DA CUNHA SOARES</t>
  </si>
  <si>
    <t>MARCIA PARA</t>
  </si>
  <si>
    <t>MARCIA REGINA ALVES GONCALVES</t>
  </si>
  <si>
    <t>ELIS REGINA</t>
  </si>
  <si>
    <t>ELIS REGINA VIEIRA RUANO</t>
  </si>
  <si>
    <t>SAULO GOES</t>
  </si>
  <si>
    <t>SAULO GOES DE ALBUQUERQUE</t>
  </si>
  <si>
    <t>CRISTINA DO PERECA</t>
  </si>
  <si>
    <t>CRISTINA APARECIDA DOS SANTOS FERNANDES</t>
  </si>
  <si>
    <t>ADILSON FARIAS</t>
  </si>
  <si>
    <t>ADILSON DE BRITO FARIAS</t>
  </si>
  <si>
    <t>ALBANEZ CERATOCONE</t>
  </si>
  <si>
    <t>RAFAEL ALBANEZ</t>
  </si>
  <si>
    <t>ANDREIA VAZ</t>
  </si>
  <si>
    <t>ANDREIA VAZ TOSTES IRENTE</t>
  </si>
  <si>
    <t>PASTOR RICARDO BRAGA</t>
  </si>
  <si>
    <t>RICARDO LIMA BRAGA SANTISTEVAN</t>
  </si>
  <si>
    <t>CORONEL MAGALHAES</t>
  </si>
  <si>
    <t>SILVIO ROMERO DE MAGALHAES LEITE</t>
  </si>
  <si>
    <t>CHORÃO CAMINHONEIRO</t>
  </si>
  <si>
    <t>WALLACE COSTA LANDIM</t>
  </si>
  <si>
    <t>GILMAR</t>
  </si>
  <si>
    <t>GILMAR APARECIDO RODRIGUES</t>
  </si>
  <si>
    <t>CABO ROSSI</t>
  </si>
  <si>
    <t>VANESSA CRISTINA DE ROSSI</t>
  </si>
  <si>
    <t>GUILHERME BUNGER</t>
  </si>
  <si>
    <t>GUILHERME SORICILLO BUNGER</t>
  </si>
  <si>
    <t>CLAUDIO MACHADO</t>
  </si>
  <si>
    <t>CLAUDIO JOSÉ MACHADO</t>
  </si>
  <si>
    <t>RAQUEL VIEIRA</t>
  </si>
  <si>
    <t>RAQUEL VIEIRA DOS SANTOS</t>
  </si>
  <si>
    <t>POLICIAL CRISTIANE</t>
  </si>
  <si>
    <t>CRISTIANE IGNACIO ISIDORO BRAZ</t>
  </si>
  <si>
    <t>KALED MALAT</t>
  </si>
  <si>
    <t>KALED ALI EL MALAT</t>
  </si>
  <si>
    <t>NEIA COSTA</t>
  </si>
  <si>
    <t>LUCINEIA FERREIRA SANTOS COSTA</t>
  </si>
  <si>
    <t>DANY DA DEFESA ANIMAL</t>
  </si>
  <si>
    <t>DANIELA APARECIDA FELIX</t>
  </si>
  <si>
    <t>FLÁVIO CASIMIRO</t>
  </si>
  <si>
    <t>FLAVIO CASIMIRO DE SOUSA</t>
  </si>
  <si>
    <t>MESTRE PARAÍSO</t>
  </si>
  <si>
    <t>MARCOS PARAÍSO DA SILVA</t>
  </si>
  <si>
    <t>ADELAIDE OLIVEIRA</t>
  </si>
  <si>
    <t>ADELAIDE CASTRO DE OLIVEIRA</t>
  </si>
  <si>
    <t>DANIEL ATIVISTA</t>
  </si>
  <si>
    <t>DANIEL MIGUEL</t>
  </si>
  <si>
    <t>RUTE RIPARI</t>
  </si>
  <si>
    <t>RUTE APARECIDA LEITE RIPARI</t>
  </si>
  <si>
    <t>PASTOR PAULO LIMA</t>
  </si>
  <si>
    <t>PAULO MARCIO LIMA DE OLIVEIRA</t>
  </si>
  <si>
    <t>DANILO REZENDE</t>
  </si>
  <si>
    <t>DANILO HENRIQUE PEREIRA DAVID</t>
  </si>
  <si>
    <t>MAYRA MIRANDA</t>
  </si>
  <si>
    <t>MAYRA LARISSA COSTA MIRANDA</t>
  </si>
  <si>
    <t>ELAINE GOMES</t>
  </si>
  <si>
    <t>ELAINE APARECIDA PEREIRA GOMES</t>
  </si>
  <si>
    <t>CORONEL MARIO FILHO</t>
  </si>
  <si>
    <t>MÁRIO ALVES DA SILVA FILHO</t>
  </si>
  <si>
    <t>PROF WAGNER BARBOSA</t>
  </si>
  <si>
    <t>WAGNER BARBOSA</t>
  </si>
  <si>
    <t>TONNY SANTOS</t>
  </si>
  <si>
    <t>ANTONIO PEREIRA DOS SANTOS</t>
  </si>
  <si>
    <t>DOUGLAS MELO</t>
  </si>
  <si>
    <t>DOUGLAS MELO DE SOUSA</t>
  </si>
  <si>
    <t>BRUNO MADEIRA</t>
  </si>
  <si>
    <t>BRUNO MADEIRA DE CARVALHO</t>
  </si>
  <si>
    <t>DR SINÉSIO</t>
  </si>
  <si>
    <t>SINÉSIO LUIZ ANTONIO</t>
  </si>
  <si>
    <t>POLICIAL PENAL RENATO CRUZ</t>
  </si>
  <si>
    <t>RENATO ARAUJO DA CRUZ</t>
  </si>
  <si>
    <t>CIDA COSTA</t>
  </si>
  <si>
    <t>MARIA APARECIDA DE SOUZA COSTA SILVA</t>
  </si>
  <si>
    <t>DANIEL MOTTA</t>
  </si>
  <si>
    <t>DANIEL MOTTA DE OLIVEIRA</t>
  </si>
  <si>
    <t>DYEGO SÉRVOLO</t>
  </si>
  <si>
    <t>DYEGO RAFAEL BARBOSA SÉRVOLO</t>
  </si>
  <si>
    <t>ALEX MACEDO</t>
  </si>
  <si>
    <t>ALEX MACEDO DE SOUZA</t>
  </si>
  <si>
    <t>FERNANDO FERRARI</t>
  </si>
  <si>
    <t>FERNANDO FERRARI MERIGLI</t>
  </si>
  <si>
    <t>WALTECY</t>
  </si>
  <si>
    <t>WALTECY ALVES DOS SANTOS</t>
  </si>
  <si>
    <t>ADÉRITO DUTRA</t>
  </si>
  <si>
    <t>ADÉRITO CÁSSIO DE ASSIS DUTRA</t>
  </si>
  <si>
    <t>DR CLAUDIMAR JABA COL UNIDOS</t>
  </si>
  <si>
    <t>CLAUDIMAR AMARO DE ANDRADE RODRIGUES</t>
  </si>
  <si>
    <t>LITHOLDO</t>
  </si>
  <si>
    <t>SERGIO ZULMIRO LITHOLDO</t>
  </si>
  <si>
    <t>PIAUILINO</t>
  </si>
  <si>
    <t>JOSÉ RIBAMAR PIAUILINO DE SOUSA</t>
  </si>
  <si>
    <t>SIMONY DOS ANJOS</t>
  </si>
  <si>
    <t>SIMONY CRISTINA TEIXEIRA DOS ANJOS</t>
  </si>
  <si>
    <t>ÁLVARO JERONYMO QAE QSE</t>
  </si>
  <si>
    <t>ALVARO EXPEDITO JERONYMO</t>
  </si>
  <si>
    <t>ROSE ARCHANGELO</t>
  </si>
  <si>
    <t>ROSEMEIRE MARQUES RIBEIRO ARCHANGELO</t>
  </si>
  <si>
    <t>IVANILDO SANTOS</t>
  </si>
  <si>
    <t>IVANILDO DOS SANTOS</t>
  </si>
  <si>
    <t>CARLOS PIRES</t>
  </si>
  <si>
    <t>CARLOS PIRES DE LIMA</t>
  </si>
  <si>
    <t>SARGENTO CLEMENTE</t>
  </si>
  <si>
    <t>LUIS ANTONIO DE LIMA CLEMENTE</t>
  </si>
  <si>
    <t>JOSÉ LEMES SOARES</t>
  </si>
  <si>
    <t>DR NILTON CANDIDO</t>
  </si>
  <si>
    <t>NILTON LOURENÇO CANDIDO</t>
  </si>
  <si>
    <t>ALEX REIS</t>
  </si>
  <si>
    <t>ALEX DOS REIS</t>
  </si>
  <si>
    <t>CORONEL EDGARD GASPAR</t>
  </si>
  <si>
    <t>EDGARD MARCOS GASPAR</t>
  </si>
  <si>
    <t>LUIZ ARRAES</t>
  </si>
  <si>
    <t>LUIZ DE SOUZA ARRAES</t>
  </si>
  <si>
    <t>NANY</t>
  </si>
  <si>
    <t>INES NANY RODRIGUES DA SILVA</t>
  </si>
  <si>
    <t>PROFESSOR FERNANDO</t>
  </si>
  <si>
    <t>FERNANDO ANTONIO MARCELO</t>
  </si>
  <si>
    <t>FATIMA PORTELLA</t>
  </si>
  <si>
    <t>FATIMA REGINA PORTELLA OLIVEIRA</t>
  </si>
  <si>
    <t>ALESSANDRA PRANDI</t>
  </si>
  <si>
    <t>ALESSANDRA ESQUIVEL PRANDI</t>
  </si>
  <si>
    <t>DIJAIR</t>
  </si>
  <si>
    <t>DIJAIR DE JESUS ALMEIDA</t>
  </si>
  <si>
    <t>PROF PAULA APARECIDA</t>
  </si>
  <si>
    <t>PAULA APARECIDA CARVALHO</t>
  </si>
  <si>
    <t>DR. JOÃO NAVES</t>
  </si>
  <si>
    <t>JOAO NAVES NETO</t>
  </si>
  <si>
    <t>LILA CARVALHO</t>
  </si>
  <si>
    <t>LILIANE NUNES DE CARVALHO DOS SANTOS</t>
  </si>
  <si>
    <t>CLEBER ARAÚJO PROF</t>
  </si>
  <si>
    <t>CLEBER ARAÚJO BARBOSA</t>
  </si>
  <si>
    <t>CÉLIA RAMOS</t>
  </si>
  <si>
    <t>CÉLIA RAMOS DE JESUS FEITOSA</t>
  </si>
  <si>
    <t>FABIO CALIXTO</t>
  </si>
  <si>
    <t>FABIO SILVA CALIXTO</t>
  </si>
  <si>
    <t>PROFESSORA CATIA ABREU</t>
  </si>
  <si>
    <t>CATIA NUNES DE ABREU</t>
  </si>
  <si>
    <t>ENFERMEIRA TANIA TONET</t>
  </si>
  <si>
    <t>TANIA MARA DA CRUZ TONET</t>
  </si>
  <si>
    <t>RAUL PRÓ GUARULHOS</t>
  </si>
  <si>
    <t>RAUL CAMPOS NASCIMENTO</t>
  </si>
  <si>
    <t>ENFERMEIRA AMANDA MARIA</t>
  </si>
  <si>
    <t>AMANDA ROSA MARIA SILVA</t>
  </si>
  <si>
    <t>MARCINHO DA ACIU</t>
  </si>
  <si>
    <t>MARCIO GONÇALVES MACIEL</t>
  </si>
  <si>
    <t>RENATO DONATO</t>
  </si>
  <si>
    <t>RENATO CARVALHO DONATO</t>
  </si>
  <si>
    <t>PEDRINHO DO GÁS</t>
  </si>
  <si>
    <t>PEDRO MAURÍCIO PEREIRA</t>
  </si>
  <si>
    <t>JANAINA CALVO</t>
  </si>
  <si>
    <t>JANAINA MACEDO CALVO</t>
  </si>
  <si>
    <t>PASTOR RONALDO RESENDE</t>
  </si>
  <si>
    <t>RONALDO RESENDE DA SILVA</t>
  </si>
  <si>
    <t>FERNANDA PRADO</t>
  </si>
  <si>
    <t>FERNANDA MENDES PRADO</t>
  </si>
  <si>
    <t>ENFERMEIRO ERICK ELOI</t>
  </si>
  <si>
    <t>ERICK JOSÉ ELOI DO NASCIMENTO</t>
  </si>
  <si>
    <t>ARTHUR WEINTRAUB</t>
  </si>
  <si>
    <t>ARTHUR BRAGANCA DE VASCONCELLOS WEINTRAUB</t>
  </si>
  <si>
    <t>WELLER GONÇALVES</t>
  </si>
  <si>
    <t>WELLER PEREIRA GONÇALVES</t>
  </si>
  <si>
    <t>SUELI - LUTA EM MOVIMENTO</t>
  </si>
  <si>
    <t>SUELI ALVES</t>
  </si>
  <si>
    <t>SAMUEL BARBOSA</t>
  </si>
  <si>
    <t>SAMUEL DE OLIVEIRA BARBOSA</t>
  </si>
  <si>
    <t>PROFESSOR LEONARDO ALEX</t>
  </si>
  <si>
    <t>LEONARDO ALEX DOS SANTOS</t>
  </si>
  <si>
    <t>PROF. CAMPANATTI</t>
  </si>
  <si>
    <t>REYNALDO CAMPANATTI PEREIRA</t>
  </si>
  <si>
    <t>CRIS ABREU</t>
  </si>
  <si>
    <t>CRISTIANE KÁTIA SIMONI ABREU</t>
  </si>
  <si>
    <t>ANDERSON SEVERIANO</t>
  </si>
  <si>
    <t>ANDERSON SEVERIANO GOMES</t>
  </si>
  <si>
    <t>KAMILA GARCIA</t>
  </si>
  <si>
    <t>CAMILA GARCIA</t>
  </si>
  <si>
    <t>DRA LYSSA CARTIER</t>
  </si>
  <si>
    <t>LYSSA CAROLINE MONTEIRO MAXIMO CARTIER</t>
  </si>
  <si>
    <t>CLAUDIA CASTALDELLI</t>
  </si>
  <si>
    <t>CLAUDIA CASTALDELLI CORRÊA</t>
  </si>
  <si>
    <t>MORTADELA</t>
  </si>
  <si>
    <t>SERGIO RICARDO RIBEIRO DE OLIVEIRA</t>
  </si>
  <si>
    <t>KINHO DA ESTRADA</t>
  </si>
  <si>
    <t>MARCOS ROBERTO VICENTE</t>
  </si>
  <si>
    <t>JULIANA</t>
  </si>
  <si>
    <t>JULIANA DE PAULA LOURO TENÓRIO</t>
  </si>
  <si>
    <t>ROSA DA AMBULÂNCIA</t>
  </si>
  <si>
    <t>ROSALINA SONIA DOS SANTOS</t>
  </si>
  <si>
    <t>DR CAIO GAIANE</t>
  </si>
  <si>
    <t>CAIO JOSÉ CARLOS SILVEIRA GAIANE</t>
  </si>
  <si>
    <t>SARGENTO NELIO REIS</t>
  </si>
  <si>
    <t>NELIO FERNANDO DOS REIS</t>
  </si>
  <si>
    <t>IVAN SERIGATO</t>
  </si>
  <si>
    <t>IVAN SERIGATO JUNIOR</t>
  </si>
  <si>
    <t>TEDDY VASCONCELOS</t>
  </si>
  <si>
    <t>DOMINGOS LUCIO FLEMING GALILEU DE VASCONCELOS</t>
  </si>
  <si>
    <t>RICARDO HOLZ</t>
  </si>
  <si>
    <t>RICARDO HOLZ VIDAL DOS SANTOS</t>
  </si>
  <si>
    <t>PASTOR MARCELO CANDIDO</t>
  </si>
  <si>
    <t>MARCELO CANDIDO LOPES SIMÕES</t>
  </si>
  <si>
    <t>PAULINHO DO MERCADO</t>
  </si>
  <si>
    <t>PAULO SERGIO SOARES DA SILVA</t>
  </si>
  <si>
    <t>SUSANNA POLICIAL FEDERAL</t>
  </si>
  <si>
    <t>SUSANNA DO VAL MOORE</t>
  </si>
  <si>
    <t>PASTOR RICARDO SAIBRO</t>
  </si>
  <si>
    <t>RICARDO DA SILVA SAIBRO</t>
  </si>
  <si>
    <t>MARCELINHO</t>
  </si>
  <si>
    <t>MARCELO MARQUES DE SOUZA</t>
  </si>
  <si>
    <t>PAIVA</t>
  </si>
  <si>
    <t>JOSÉ ANTONIO FERNANDES PAIVA</t>
  </si>
  <si>
    <t>DR EUCLYDES O MÉDICO DO POVO</t>
  </si>
  <si>
    <t>EUCLYDES DIAS BUCHLER</t>
  </si>
  <si>
    <t>PROFESSOR OSVALDO</t>
  </si>
  <si>
    <t>OSVALDO MACEDO NEGRÃO</t>
  </si>
  <si>
    <t>MARCOS MARRETA</t>
  </si>
  <si>
    <t>MARCOS ANTONIO DE ARAUJO</t>
  </si>
  <si>
    <t>RAFAEL VALENTIM</t>
  </si>
  <si>
    <t>RAFAEL ALMEIDA PRADO VALENTIM</t>
  </si>
  <si>
    <t>THIAGO ISOLA</t>
  </si>
  <si>
    <t>THIAGO JOSÉ ISOLA</t>
  </si>
  <si>
    <t>LEONE</t>
  </si>
  <si>
    <t>ALESSANDRO DE FREITAS LEONE</t>
  </si>
  <si>
    <t>VANESSA ARAUJO PROTETORA</t>
  </si>
  <si>
    <t>VANESSA ARAUJO</t>
  </si>
  <si>
    <t>FEDOSSI</t>
  </si>
  <si>
    <t>ANTONIO RAIMUNDO FEDOSSI</t>
  </si>
  <si>
    <t>MARCIO RODRIGUES</t>
  </si>
  <si>
    <t>NALVA LIMA</t>
  </si>
  <si>
    <t>LINDINALVA DO CARMO LIMA</t>
  </si>
  <si>
    <t>CIDA BARRETO</t>
  </si>
  <si>
    <t>APARECIDA BATISTA DIAS BARRETO DE OLIVEIRA</t>
  </si>
  <si>
    <t>LEO PLENO</t>
  </si>
  <si>
    <t>LEONARDO DE ASSIS FERREIRA</t>
  </si>
  <si>
    <t>CABO BARBOSA</t>
  </si>
  <si>
    <t>JOSE ROBERTO BARBOSA DE SOUZA</t>
  </si>
  <si>
    <t>FERNANDO DIAS</t>
  </si>
  <si>
    <t>FERNANDO BELCHIOR DIAS</t>
  </si>
  <si>
    <t>ELIETE NUNES</t>
  </si>
  <si>
    <t>ELIETE NUNES FERNANDES DA SILVA</t>
  </si>
  <si>
    <t>PAULO PROIETI</t>
  </si>
  <si>
    <t>O WARTÃO</t>
  </si>
  <si>
    <t>WALTER JOSÉ DOS SANTOS</t>
  </si>
  <si>
    <t>DANIEL FARIA</t>
  </si>
  <si>
    <t>DANIEL NEVES DE FARIA</t>
  </si>
  <si>
    <t>DELEGADO ELTON NEGRINI</t>
  </si>
  <si>
    <t>ELTON HUGO NEGRINI</t>
  </si>
  <si>
    <t>EDUARDO VIDAL</t>
  </si>
  <si>
    <t>AUGUSTO EDUARDO VIDAL NETO</t>
  </si>
  <si>
    <t>KIKO BELONI</t>
  </si>
  <si>
    <t>JOSÉ OSVALDO CAVALCANTE BELONI</t>
  </si>
  <si>
    <t>LUCIENE DIRETORA</t>
  </si>
  <si>
    <t>LUCIENE BARROS VERISSIMO DA SILVA</t>
  </si>
  <si>
    <t>DR COIMBRA</t>
  </si>
  <si>
    <t>JOSÉ DE CASTRO COIMBRA</t>
  </si>
  <si>
    <t>PEREIRINHA JOSÉ ADILSON</t>
  </si>
  <si>
    <t>JOSÉ ADILSON PEREIRA DOS SANTOS</t>
  </si>
  <si>
    <t>ALBERTINO OLIVEIRA SAPOPEMBA</t>
  </si>
  <si>
    <t>ALBERTINO FERREIRA DE OLIVEIRA</t>
  </si>
  <si>
    <t>FABIO ZAN</t>
  </si>
  <si>
    <t>FÁBIO ISSA ZAN</t>
  </si>
  <si>
    <t>JULIANE GALLO</t>
  </si>
  <si>
    <t>JULIANE LAURA CAMOLESI GALLO</t>
  </si>
  <si>
    <t>HENRI DIAS</t>
  </si>
  <si>
    <t>GAGUINHO</t>
  </si>
  <si>
    <t>JOSE ANTONIO DE OLIVEIRA</t>
  </si>
  <si>
    <t>RENATA BANHARA</t>
  </si>
  <si>
    <t>RENATA BANHARA PEIXOTO MARCONDES</t>
  </si>
  <si>
    <t>DINEI</t>
  </si>
  <si>
    <t>CLAUDINEI ALEXANDRE PIRES</t>
  </si>
  <si>
    <t>EMANUEL MOURA</t>
  </si>
  <si>
    <t>EMANOEL DE CARVALHO MOURA</t>
  </si>
  <si>
    <t>ROBERTO RUFCA</t>
  </si>
  <si>
    <t>ROBERTO RUFCA DE OLIVEIRA</t>
  </si>
  <si>
    <t>MARI TAVELLI</t>
  </si>
  <si>
    <t>MARIANNE BORGES TAVELLI</t>
  </si>
  <si>
    <t>ROGERIO PARADA</t>
  </si>
  <si>
    <t>ROGERIO STRACIALANO PARADA</t>
  </si>
  <si>
    <t>PASTOR MARCEL</t>
  </si>
  <si>
    <t>MARCEL DE JESUS GARCIA</t>
  </si>
  <si>
    <t>DELEGADO MAURICIO FREIRE</t>
  </si>
  <si>
    <t>MAURICIO JOSÉ LEMOS FREIRE</t>
  </si>
  <si>
    <t>ADAMARIO MAXIMO</t>
  </si>
  <si>
    <t>ADAMARIO MAXIMO DOS SANTOS FILHO</t>
  </si>
  <si>
    <t>DIEGO DI</t>
  </si>
  <si>
    <t>DIEGO ARAUJO AGIANI</t>
  </si>
  <si>
    <t>FERNANDA MOVIMENTO PAPO DE LEI</t>
  </si>
  <si>
    <t>FERNANDA DA SILVA ALVES</t>
  </si>
  <si>
    <t>ANTÔNIO OCILIO</t>
  </si>
  <si>
    <t>ANTÔNIO OCILIO VASCONCELOS DA SILVA</t>
  </si>
  <si>
    <t>MARCELÃO DO POVO</t>
  </si>
  <si>
    <t>MARCELO DA SILVA</t>
  </si>
  <si>
    <t>GUILHERME PRADO</t>
  </si>
  <si>
    <t>GUILHERME PRADO ALMEIDA DE SOUZA</t>
  </si>
  <si>
    <t>FABIO MANZANO</t>
  </si>
  <si>
    <t>FABIO RINALDI MANZANO</t>
  </si>
  <si>
    <t>VAVA DO TRANSPORTE</t>
  </si>
  <si>
    <t>VALDEMAR SILVA</t>
  </si>
  <si>
    <t>MÁRCIA REBESCHINI</t>
  </si>
  <si>
    <t>MÁRCIA REBESCHINI PATELLA DA SILVA</t>
  </si>
  <si>
    <t>BERNARDO LERER</t>
  </si>
  <si>
    <t>DANILA AZEVEDO</t>
  </si>
  <si>
    <t>DANILA CINTIA AZEVEDO DE OLIVEIRA</t>
  </si>
  <si>
    <t>IGOR COIMBRA MANHANI</t>
  </si>
  <si>
    <t>SYLVIO MALHEIRO</t>
  </si>
  <si>
    <t>SYLVIO MALHEIRO JUNIOR</t>
  </si>
  <si>
    <t>GIL FREIRE</t>
  </si>
  <si>
    <t>GILDENOR ALVES FREIRE</t>
  </si>
  <si>
    <t>HAROLDO LOUZADA</t>
  </si>
  <si>
    <t>HAROLDO LOUZADA DE MAGALHÃES VIANA</t>
  </si>
  <si>
    <t>PROFESSOR RONAN GOULART</t>
  </si>
  <si>
    <t>RONAN ALOISIO GOULART</t>
  </si>
  <si>
    <t>CIDO BARBOZA</t>
  </si>
  <si>
    <t>APARECIDO BARBOSA DA SILVA</t>
  </si>
  <si>
    <t>PROFESSOR RICARDO CARVALHO</t>
  </si>
  <si>
    <t>RICARDO URIZZI CARVALHO</t>
  </si>
  <si>
    <t>ADEMIR PEREIRA</t>
  </si>
  <si>
    <t>ADEMIR RODRIGUES PEREIRA</t>
  </si>
  <si>
    <t>CLEBER JACOB</t>
  </si>
  <si>
    <t>SARGENTO RICARDO CRUZ</t>
  </si>
  <si>
    <t>RICARDO DA CRUZ FERNANDES</t>
  </si>
  <si>
    <t>CRIS FORSSELL</t>
  </si>
  <si>
    <t>CRISTIANE FORSSELL FERRARA FOMIN</t>
  </si>
  <si>
    <t>DANIEL AUGUSTO CURY</t>
  </si>
  <si>
    <t>DANIEL AUGUSTO SILVA CURY</t>
  </si>
  <si>
    <t>FABIO MEIRELLES</t>
  </si>
  <si>
    <t>FABIO DE SALLES MEIRELLES NETO</t>
  </si>
  <si>
    <t>MÁRCIA ROCHA</t>
  </si>
  <si>
    <t>NINO MENGATTI</t>
  </si>
  <si>
    <t>ORLANDO MENGATTI FILHO</t>
  </si>
  <si>
    <t>FABIO MONGE</t>
  </si>
  <si>
    <t>FABIO BLANES</t>
  </si>
  <si>
    <t>ROBSON SANTOS</t>
  </si>
  <si>
    <t>ROBSON JOSE DOS SANTOS</t>
  </si>
  <si>
    <t>CHUKS</t>
  </si>
  <si>
    <t>CHUKS ILOEGBUNAM</t>
  </si>
  <si>
    <t>LIGIA MUAYTHAI</t>
  </si>
  <si>
    <t>LIGIA LIMA DOS SANTOS</t>
  </si>
  <si>
    <t>LILIAN MANSUR</t>
  </si>
  <si>
    <t>LILIAN MARIA COSTA MANSUR ANDRADE</t>
  </si>
  <si>
    <t>AGNALDO ARAUJO</t>
  </si>
  <si>
    <t>AGNALDO APARECIDO DE ARAUJO</t>
  </si>
  <si>
    <t>RITA GUEDES</t>
  </si>
  <si>
    <t>RITA DE CASSIA BORGES DOS SANTOS GUEDES</t>
  </si>
  <si>
    <t>BRUNO SCAFFIDI</t>
  </si>
  <si>
    <t>DR JOAQUIM RAPOSO</t>
  </si>
  <si>
    <t>JOSE JOAQUIM FERNANDES RAPOSO FILHO</t>
  </si>
  <si>
    <t>CARLOS TROMBINI</t>
  </si>
  <si>
    <t>CARLOS EDUARDO MARCHESI TROMBINI</t>
  </si>
  <si>
    <t>ALESSANDRO AZEVEDO</t>
  </si>
  <si>
    <t>ALESSANDRO AZEVEDO DOS SANTOS</t>
  </si>
  <si>
    <t>ZÉ O MAQUININHA</t>
  </si>
  <si>
    <t>JOSÉ ADÃO DA COSTA</t>
  </si>
  <si>
    <t>LUIZ LAURO</t>
  </si>
  <si>
    <t>LUIZ LAURO FERREIRA</t>
  </si>
  <si>
    <t>DR TIOKI OGUSUKA</t>
  </si>
  <si>
    <t>TIOKI OGUSUKA</t>
  </si>
  <si>
    <t>WANESSA BOMFIM</t>
  </si>
  <si>
    <t>WANESSA SOUSA BOMFIM</t>
  </si>
  <si>
    <t>ADRIANO SOPÓ</t>
  </si>
  <si>
    <t>ADRIANO CESAR DA SILVEIRA ZAMBELLI</t>
  </si>
  <si>
    <t>PATRICIA ZANELLA</t>
  </si>
  <si>
    <t>PATRICIA SILVA ZANELLA</t>
  </si>
  <si>
    <t>NÉRIA BUZATTO</t>
  </si>
  <si>
    <t>NERIA LUCIO BUZATTO</t>
  </si>
  <si>
    <t>CORONEL CASTRO</t>
  </si>
  <si>
    <t>JOSÉ ROBERTO DE CASTRO</t>
  </si>
  <si>
    <t>ADALBERTO MALUF</t>
  </si>
  <si>
    <t>ADALBERTO FELICIO MALUF FILHO</t>
  </si>
  <si>
    <t>CB SAMUEL PAES</t>
  </si>
  <si>
    <t>SAMUEL PAES</t>
  </si>
  <si>
    <t>SARGENTO ELAINE</t>
  </si>
  <si>
    <t>ELAINE CRISTINA DO NASCIMENTO</t>
  </si>
  <si>
    <t>WELDER DOUGLAS</t>
  </si>
  <si>
    <t>WELDER DOUGLAS DA SILVA</t>
  </si>
  <si>
    <t>EDUARDO CODORNA</t>
  </si>
  <si>
    <t>EDUARDO VINICIUS VENTURELLI DE ALMEIDA PRANDO</t>
  </si>
  <si>
    <t>LEANDRO GUERREIRO</t>
  </si>
  <si>
    <t>LEANDRO AUGUSTO DO AMARAL</t>
  </si>
  <si>
    <t>MARCELA NORÁ VETERINÁRIA</t>
  </si>
  <si>
    <t>MARCELA DE CARVALHO NORA</t>
  </si>
  <si>
    <t>LUANA TAVARES</t>
  </si>
  <si>
    <t>LUANA DE BRITO TAVARES</t>
  </si>
  <si>
    <t>CORONEL TOMASELLA</t>
  </si>
  <si>
    <t>ORLANDO APARECIDO TOMASELLA</t>
  </si>
  <si>
    <t>TADEU NOGUEIRA</t>
  </si>
  <si>
    <t>ELIAS TADEU NOGUEIRA DE OLIVEIRA</t>
  </si>
  <si>
    <t>DAVID CARDOSO</t>
  </si>
  <si>
    <t>RENATINHO SE LIGUE</t>
  </si>
  <si>
    <t>RENATO RAMOS DE SOUZA</t>
  </si>
  <si>
    <t>ANDREIA TOFOLLO</t>
  </si>
  <si>
    <t>ANDRÉIA ROSA DA SILVA TOFOLO</t>
  </si>
  <si>
    <t>PR NIVALDO DA PEDALADA</t>
  </si>
  <si>
    <t>NIVALDO DOS SANTOS</t>
  </si>
  <si>
    <t>ROBERTO PIRES</t>
  </si>
  <si>
    <t>FERNANDO CHIARELLI</t>
  </si>
  <si>
    <t>LUCIANA INCLUSÃO</t>
  </si>
  <si>
    <t>LUCIANA TRINDADE DE MACEDO</t>
  </si>
  <si>
    <t>BIANCA</t>
  </si>
  <si>
    <t>BIANCA COLEPICOLO</t>
  </si>
  <si>
    <t>RODOLFO DESPACHANTE</t>
  </si>
  <si>
    <t>RODOLFO FRANCISCO DE SOUZA</t>
  </si>
  <si>
    <t>TENENTE PAULO KOBAYASHI</t>
  </si>
  <si>
    <t>PAULO SUSSUMU KOBAYASHI</t>
  </si>
  <si>
    <t>PROFESSOR REINALDO</t>
  </si>
  <si>
    <t>REINALDO FRANCO DE SOUZA</t>
  </si>
  <si>
    <t>SONIA DELFINO</t>
  </si>
  <si>
    <t>SONIA MARIA DELFINO</t>
  </si>
  <si>
    <t>LILIAN TROVÃO</t>
  </si>
  <si>
    <t>LILIAN REGINA SANTANA TROVÃO</t>
  </si>
  <si>
    <t>DRA ELISA</t>
  </si>
  <si>
    <t>ELISA CLAUDIA COUTINHO</t>
  </si>
  <si>
    <t>BOMBEIRA SARGENTO BRANDÃO</t>
  </si>
  <si>
    <t>ROSILAINE APARECIDA DOS SANTOS BRANDÃO</t>
  </si>
  <si>
    <t>RENAN GODINHO</t>
  </si>
  <si>
    <t>RENAN ELIAS GODINHO</t>
  </si>
  <si>
    <t>SALOMÃO</t>
  </si>
  <si>
    <t>SALOMÃO PEREIRA DA SILVA</t>
  </si>
  <si>
    <t>PAULLO VIEIRA</t>
  </si>
  <si>
    <t>PAULO ROBERTO AMARAL VIEIRA</t>
  </si>
  <si>
    <t>ARILSON</t>
  </si>
  <si>
    <t>GRACIANO ARILSON DOS SANTOS</t>
  </si>
  <si>
    <t>DORI FREITAS</t>
  </si>
  <si>
    <t>DORIEDSON ANTONIO DA SILVA FREITAS</t>
  </si>
  <si>
    <t>DAIANE MELLO</t>
  </si>
  <si>
    <t>DAIANE CRISTINA MELO CORREA BARBOSA</t>
  </si>
  <si>
    <t>JOÃO GARCIA</t>
  </si>
  <si>
    <t>JOÃO FRANCISCO GARCIA</t>
  </si>
  <si>
    <t>VASSOLER</t>
  </si>
  <si>
    <t>LUIZ ANTÔNIO VASSOLER</t>
  </si>
  <si>
    <t>DR FREDERICK WASSEF</t>
  </si>
  <si>
    <t>FREDERICK WASSEF</t>
  </si>
  <si>
    <t>DR KURAMOTO</t>
  </si>
  <si>
    <t>EDISON IWAO KURAMOTO</t>
  </si>
  <si>
    <t>IVAN LIMA</t>
  </si>
  <si>
    <t>IVAN RENATO DE LIMA</t>
  </si>
  <si>
    <t>MARCELO ORTEGA</t>
  </si>
  <si>
    <t>MARCELO JOSÉ ORTEGA</t>
  </si>
  <si>
    <t>CLAUDIA GRANDE</t>
  </si>
  <si>
    <t>CLAUDIA CARRATO GRANDE</t>
  </si>
  <si>
    <t>KINHO BRITO</t>
  </si>
  <si>
    <t>RODRIGO MEIRA BRITO</t>
  </si>
  <si>
    <t>CHAMON</t>
  </si>
  <si>
    <t>GLALSON CHAMON DA SILVA</t>
  </si>
  <si>
    <t>ALINE ASSISTENTE SOCIAL</t>
  </si>
  <si>
    <t>ALINE CRISTINA DE SOUZA UBIDA</t>
  </si>
  <si>
    <t>ULISSES COSTA</t>
  </si>
  <si>
    <t>ULISSES HENRIQUE MATIAS COSTA</t>
  </si>
  <si>
    <t>PROFESSORA KÁTIA OLIVEIRA</t>
  </si>
  <si>
    <t>KÁTIA SILVA DE OLIVEIRA</t>
  </si>
  <si>
    <t>MARCOS LUCAS</t>
  </si>
  <si>
    <t>MARCOS ANTONIO DE CARVALHO LUCAS</t>
  </si>
  <si>
    <t>JORGE MOURA</t>
  </si>
  <si>
    <t>JORGE ANTONIO SORIANO MOURA</t>
  </si>
  <si>
    <t>DR APOLARI</t>
  </si>
  <si>
    <t>JOSÉ ROBERTO APOLARI</t>
  </si>
  <si>
    <t>CORONEL NUSQUE</t>
  </si>
  <si>
    <t>RUBENS NUSQUE JUNIOR</t>
  </si>
  <si>
    <t>MACARRÃO</t>
  </si>
  <si>
    <t>EMERSON DE ABREU SANTANA</t>
  </si>
  <si>
    <t>EMERSON KAPAZ</t>
  </si>
  <si>
    <t>SILAS FEITOSA</t>
  </si>
  <si>
    <t>SILAS ALVES FEITOSA</t>
  </si>
  <si>
    <t>DR ROGER LIN</t>
  </si>
  <si>
    <t>ROGER LIN</t>
  </si>
  <si>
    <t>MÔNICA SONTINI</t>
  </si>
  <si>
    <t>MÔNICA APARECIDA DA SILVA SONTINI</t>
  </si>
  <si>
    <t>KERLLYN OLIVEIRA</t>
  </si>
  <si>
    <t>KERLLYN DE OLIVEIRA MENEGUSSE</t>
  </si>
  <si>
    <t>WILLIAM CALLEGARO</t>
  </si>
  <si>
    <t>WILLIAM GABRIEL CALLEGARO</t>
  </si>
  <si>
    <t>SIMONE BETINI</t>
  </si>
  <si>
    <t>SIMONE LOPES BETINI</t>
  </si>
  <si>
    <t>DELEGADA TERESINHA</t>
  </si>
  <si>
    <t>TERESINHA DE CARVALHO</t>
  </si>
  <si>
    <t>RODRIGO TAVANO</t>
  </si>
  <si>
    <t>MARCUS DANTAS</t>
  </si>
  <si>
    <t>MARCUS VINICIUS DE ARAÚJO DANTAS</t>
  </si>
  <si>
    <t>GILBERTO BOBY BOBY</t>
  </si>
  <si>
    <t>GILBERTO BENTO</t>
  </si>
  <si>
    <t>JUAREZ JUVÊNCIO</t>
  </si>
  <si>
    <t>JUAREZ JUVÊNCIO DOS SANTOS</t>
  </si>
  <si>
    <t>ABRAHAM WEINTRAUB</t>
  </si>
  <si>
    <t>ABRAHAM BRAGANÇA DE VASCONCELLOS WEINTRAUB</t>
  </si>
  <si>
    <t>DR. LEANDRO</t>
  </si>
  <si>
    <t>LEANDRO OSVALDO SANTOS MEIRELES DA FONSECA</t>
  </si>
  <si>
    <t>MAJOR SERGIO</t>
  </si>
  <si>
    <t>PAULO SERGIO DA ROCHA</t>
  </si>
  <si>
    <t>DANIEL CAMILO</t>
  </si>
  <si>
    <t>DANIEL FERNANDO DE SOUZA CAMILO</t>
  </si>
  <si>
    <t>PROFESSOR JUVENAL</t>
  </si>
  <si>
    <t>JUVENAL DE AGUIAR PENTEADO NETO</t>
  </si>
  <si>
    <t>RICARDO MUTRAN</t>
  </si>
  <si>
    <t>RICARDO JORGE MUTRAN</t>
  </si>
  <si>
    <t>JONATAN DAS ONGS</t>
  </si>
  <si>
    <t>JONATAN SANTOS DE OLIVEIRA</t>
  </si>
  <si>
    <t>PASTORA ANA</t>
  </si>
  <si>
    <t>ANA SILVIA GOES DE SOUZA</t>
  </si>
  <si>
    <t>JANAÍNA DA BANCADA ECOSSISTEMA</t>
  </si>
  <si>
    <t>JANAINA FERRATO ELIAS</t>
  </si>
  <si>
    <t>INSTRUTOR DR. MARIO VIGGIANI</t>
  </si>
  <si>
    <t>MARIO VIGGIANI NETO</t>
  </si>
  <si>
    <t>CAROL CERQUEIRA</t>
  </si>
  <si>
    <t>CAROLINE DO AMPARO CERQUEIRA</t>
  </si>
  <si>
    <t>VALDECI PROENÇA</t>
  </si>
  <si>
    <t>VALDECI ANTONIO DE PROENÇA</t>
  </si>
  <si>
    <t>LUCIANO 30 HORAS</t>
  </si>
  <si>
    <t>LUCIANO ANDRE RODRIGUES</t>
  </si>
  <si>
    <t>MANÉ PALOMINO</t>
  </si>
  <si>
    <t>MANOEL EDUARDO PEREIRA DA CRUZ PALOMINO</t>
  </si>
  <si>
    <t>GUALTER AMADO</t>
  </si>
  <si>
    <t>GUALTER DE ALMEIDA AMADO</t>
  </si>
  <si>
    <t>VITOR NARESSI</t>
  </si>
  <si>
    <t>VITOR NARESSI NETTO</t>
  </si>
  <si>
    <t>HERNANI LEONHARDT</t>
  </si>
  <si>
    <t>HERNANI ALBERTO MONACO LEONHARDT</t>
  </si>
  <si>
    <t>ADRIANA ZINK</t>
  </si>
  <si>
    <t>ADRIANA GLEDYS ZINK</t>
  </si>
  <si>
    <t>CAPITÃO SILVA ROSA</t>
  </si>
  <si>
    <t>ANDRÉ DA SILVA ROSA</t>
  </si>
  <si>
    <t>BEATRIZ BARBIERE</t>
  </si>
  <si>
    <t>BEATRIZ BARBIERE OLIVEIRA</t>
  </si>
  <si>
    <t>MESTRE TICO</t>
  </si>
  <si>
    <t>ADENILSON SILVA ALVES</t>
  </si>
  <si>
    <t>DR. DAVI RUFATO</t>
  </si>
  <si>
    <t>DAVID DE OLIVEIRA RUFATO</t>
  </si>
  <si>
    <t>RAMIRO DOS CAMINHONEIROS</t>
  </si>
  <si>
    <t>RAMIRO ALVES DA ROCHA CRUZ JUNIOR</t>
  </si>
  <si>
    <t>DR BACTÉRIA</t>
  </si>
  <si>
    <t>ROBERTO MARTINS FIGUEIREDO</t>
  </si>
  <si>
    <t>CLAUDINEI DA ROCHA</t>
  </si>
  <si>
    <t>CLAUDINEI DA ROCHA CORDEIRO</t>
  </si>
  <si>
    <t>FERNANDO FAVORETTO</t>
  </si>
  <si>
    <t>FERNANDO FAVORETO</t>
  </si>
  <si>
    <t>PRISCILLA GASPAR</t>
  </si>
  <si>
    <t>PRISCILLA ROBERTA GASPAR DE OLIVEIRA</t>
  </si>
  <si>
    <t>ITALO LORENZON</t>
  </si>
  <si>
    <t>ITALO LORENZON NETO</t>
  </si>
  <si>
    <t>CARLOS ROBERTO</t>
  </si>
  <si>
    <t>CARLOS ROBERTO DE ALMEIDA</t>
  </si>
  <si>
    <t>FLÁVIO SANT'ANNA PCD</t>
  </si>
  <si>
    <t>FLÁVIO ROBERTO DE SOUZA SANT'ANNA</t>
  </si>
  <si>
    <t>ROGE BAUDICHON</t>
  </si>
  <si>
    <t>DANUTTA ROSSETO</t>
  </si>
  <si>
    <t>DANUTTA DE FIGUEIREDO FALCÃO ROSSETO</t>
  </si>
  <si>
    <t>GERALDO MARTINS</t>
  </si>
  <si>
    <t>GERALDO MARTINS DE SOUZA</t>
  </si>
  <si>
    <t>PROFESSORA VERA</t>
  </si>
  <si>
    <t>VERA LUCIA GOMES FERREIRA PALMEZANO</t>
  </si>
  <si>
    <t>PROFESSORA TEREZA</t>
  </si>
  <si>
    <t>TEREZINHA MARIA DOS SANTOS</t>
  </si>
  <si>
    <t>FRANKLIN</t>
  </si>
  <si>
    <t>FRANKLIN VENANCIO DA SILVA NETTO</t>
  </si>
  <si>
    <t>MARCOS SARAIVA</t>
  </si>
  <si>
    <t>MARCOS ESTEVÃO MARQUES SARAIVA</t>
  </si>
  <si>
    <t>PROF RODNEY VICENTE</t>
  </si>
  <si>
    <t>RODNEY VICENTE DE SOUZA</t>
  </si>
  <si>
    <t>ARIADNA ARANTES</t>
  </si>
  <si>
    <t>ARIADNA THALIA DA SILVA ARANTES</t>
  </si>
  <si>
    <t>CICERO INVESTIGADOR</t>
  </si>
  <si>
    <t>CICERO DE AQUINO</t>
  </si>
  <si>
    <t>MATEUS MORO</t>
  </si>
  <si>
    <t>MATEUS OLIVEIRA MORO</t>
  </si>
  <si>
    <t>MÁRIO COVAS</t>
  </si>
  <si>
    <t>MÁRIO COVAS NETO</t>
  </si>
  <si>
    <t>DRA CLÉO DE OLIVEIRA</t>
  </si>
  <si>
    <t>CLEONICE DE OLIVEIRA</t>
  </si>
  <si>
    <t>NENE CERA</t>
  </si>
  <si>
    <t>OSWALDO MARQUES CERA FILHO</t>
  </si>
  <si>
    <t>DEBORA JUSTINO</t>
  </si>
  <si>
    <t>DEBORA ELOISA JUSTINO</t>
  </si>
  <si>
    <t>HILARIO RUIZ</t>
  </si>
  <si>
    <t>HILARIO JULIANO RUIZ DE OLIVEIRA</t>
  </si>
  <si>
    <t>EDUARDO CUNHA</t>
  </si>
  <si>
    <t>EDUARDO COSENTINO DA CUNHA</t>
  </si>
  <si>
    <t>GARI ESTER LOPES</t>
  </si>
  <si>
    <t>ESTER LOPES DE SOUZA FLOR</t>
  </si>
  <si>
    <t>CLEBER GAUCHO</t>
  </si>
  <si>
    <t>CLEBER DA ROSA MOREIRA</t>
  </si>
  <si>
    <t>DR. DOUGLAS KOGA</t>
  </si>
  <si>
    <t>DOUGLAS YUGI KOGA</t>
  </si>
  <si>
    <t>DRA ELZA GALVÃO</t>
  </si>
  <si>
    <t>ELZA NUNES MACHADO GALVÃO</t>
  </si>
  <si>
    <t>ZÉ AMIGUINHO</t>
  </si>
  <si>
    <t>JOSE WANDERLEY DE ANDRADE</t>
  </si>
  <si>
    <t>PROFESSOR LUCIANO SILVA</t>
  </si>
  <si>
    <t>LUCIANO DA SILVA</t>
  </si>
  <si>
    <t>DENILSON ZIROLDO</t>
  </si>
  <si>
    <t>DENILSON ROCHA ZIROLDO</t>
  </si>
  <si>
    <t>SYMMY LARRAT</t>
  </si>
  <si>
    <t>SYMMY LARRAT BRITO DE CARVALHO</t>
  </si>
  <si>
    <t>FABRICIO DA AERONÁUTICA</t>
  </si>
  <si>
    <t>FABRICIO DIAS JUNIOR</t>
  </si>
  <si>
    <t>SANTO LEGALIZA</t>
  </si>
  <si>
    <t>RAFAEL PACHECO ALQUEZAR</t>
  </si>
  <si>
    <t>CRISTIANE FERREIRA</t>
  </si>
  <si>
    <t>CRISTIANE FERREIRA DA SILVA</t>
  </si>
  <si>
    <t>HABACUQUE</t>
  </si>
  <si>
    <t>CLAUDINEI DE OLIVEIRA BARBOSA</t>
  </si>
  <si>
    <t>CESAR DO CANOA</t>
  </si>
  <si>
    <t>CESAR RICARDO DOS SANTOS FERREIRA</t>
  </si>
  <si>
    <t>MAURÍCIO RAPPA</t>
  </si>
  <si>
    <t>MAURICIO RAPPA SANTOS</t>
  </si>
  <si>
    <t>MOISES PATRIA E DEFESA</t>
  </si>
  <si>
    <t>JOARLEY MOISES ALVES DOS SANTOS</t>
  </si>
  <si>
    <t>RÔ CAMOLESE</t>
  </si>
  <si>
    <t>ROSÂNGELA MARIA RIZZOLO CAMOLESE</t>
  </si>
  <si>
    <t>DÊFO</t>
  </si>
  <si>
    <t>FABIO DEFOURNY MARTINS</t>
  </si>
  <si>
    <t>SANDRO BUSSOLA</t>
  </si>
  <si>
    <t>ALEXSSANDRO BUSSOLA</t>
  </si>
  <si>
    <t>CLAUDIA CARLETTO</t>
  </si>
  <si>
    <t>ANA CLAUDIA CARLETTO</t>
  </si>
  <si>
    <t>DR MARCELO MORICKOCHI</t>
  </si>
  <si>
    <t>MARCELO MORICKOCHI</t>
  </si>
  <si>
    <t>NOILTON RAMOS</t>
  </si>
  <si>
    <t>NOILTON SILVESTRE RAMOS</t>
  </si>
  <si>
    <t>CAPITÃO ELIAS BONFIM</t>
  </si>
  <si>
    <t>ELIAS BONFIM AGUIAR DE SOUZA</t>
  </si>
  <si>
    <t>FABIO SOARES</t>
  </si>
  <si>
    <t>FABIO SOARES DE OLIVEIRA</t>
  </si>
  <si>
    <t>IELO</t>
  </si>
  <si>
    <t>ANTONIO MARIO DE PAULA FERREIRA IELO</t>
  </si>
  <si>
    <t>FLAVINHO AMPERMAG</t>
  </si>
  <si>
    <t>FLAVIO SILVA DE FREITAS</t>
  </si>
  <si>
    <t>DR. PAULO SERRA</t>
  </si>
  <si>
    <t>PAULO EDUARDO SEADE SERRA</t>
  </si>
  <si>
    <t>ARMANDINHO FERREIRO</t>
  </si>
  <si>
    <t>ARMANDO FERREIRO RODRIGUES</t>
  </si>
  <si>
    <t>CHIQUINHO DOS PADEIROS</t>
  </si>
  <si>
    <t>FRANCISCO PEREIRA DE SOUSA FILHO</t>
  </si>
  <si>
    <t>MARIA JOAQUINA</t>
  </si>
  <si>
    <t>MARIA JOAQUINA DOS SANTOS</t>
  </si>
  <si>
    <t>PAULA BRUM</t>
  </si>
  <si>
    <t>PAULA FURTADO BRUM</t>
  </si>
  <si>
    <t>DR. ELIAS</t>
  </si>
  <si>
    <t>ELIAS ANTONIO NETO</t>
  </si>
  <si>
    <t>DR ANDRÉ SACCO</t>
  </si>
  <si>
    <t>ANDRÉ SACCO JUNIOR</t>
  </si>
  <si>
    <t>DR. JAQUES</t>
  </si>
  <si>
    <t>JAQUES ARTUR MUNHOZ</t>
  </si>
  <si>
    <t>CORONEL STANELIS</t>
  </si>
  <si>
    <t>JOSÉ EDUARDO STANELIS DE AQUINO</t>
  </si>
  <si>
    <t>ALESSANDRO ALMEIDA</t>
  </si>
  <si>
    <t>ALESSANDRO SONEGO DE ALMEIDA</t>
  </si>
  <si>
    <t>PROF WALTER VICIONI</t>
  </si>
  <si>
    <t>WALTER VICIONI GONÇALVES</t>
  </si>
  <si>
    <t>HEITOR ALVES</t>
  </si>
  <si>
    <t>SERGIO MAGNUM DA FARMÁCIA</t>
  </si>
  <si>
    <t>SÉRGIO AUGUSTO SILVA</t>
  </si>
  <si>
    <t>LILI</t>
  </si>
  <si>
    <t>PASCOALINA SOUZA SILVA</t>
  </si>
  <si>
    <t>MICHEL FIGUEREDO</t>
  </si>
  <si>
    <t>MICHEL ARAUJO SILVA FIGUEREDO</t>
  </si>
  <si>
    <t>PROFESSOR LUZIMAR</t>
  </si>
  <si>
    <t>LUZIMAR RODRIGUES DA SILVA</t>
  </si>
  <si>
    <t>TONY SANTTANA</t>
  </si>
  <si>
    <t>ANTONIO CARLOS DE SOUZA SANTANA</t>
  </si>
  <si>
    <t>FAUSTO PERES</t>
  </si>
  <si>
    <t>FAUSTO SALVADOR PERES</t>
  </si>
  <si>
    <t>DURVAL ORLATO</t>
  </si>
  <si>
    <t>DURVAL LOPES ORLATO</t>
  </si>
  <si>
    <t>CÁSSIO GALLO</t>
  </si>
  <si>
    <t>CASSIO ELMO GONÇALVES GALLO</t>
  </si>
  <si>
    <t>VACCAREZZA</t>
  </si>
  <si>
    <t>CÃNDIDO ELPÍDIO DE SOUZA VACCAREZZA</t>
  </si>
  <si>
    <t>DR. HERMES NERY</t>
  </si>
  <si>
    <t>HERMES RODRIGUES NERY</t>
  </si>
  <si>
    <t>MARCOS DA COSTA</t>
  </si>
  <si>
    <t>CLAUDIO FREITAS</t>
  </si>
  <si>
    <t>CORONEL QUINTINO</t>
  </si>
  <si>
    <t>FABIO ALVARENGA QUINTINO</t>
  </si>
  <si>
    <t>ARTHUR P. MACHADO</t>
  </si>
  <si>
    <t>ARTHUR MARIO PINHEIRO MACHADO</t>
  </si>
  <si>
    <t>DIMITRI SEAN</t>
  </si>
  <si>
    <t>DIMITRI SEAN RIBEIRO CARNEIRO</t>
  </si>
  <si>
    <t>RODRIGO ANDOLFATO</t>
  </si>
  <si>
    <t>RODRIGO PIERNAS ANDOLFATO</t>
  </si>
  <si>
    <t>PROMOTOR MARCOS LELIS</t>
  </si>
  <si>
    <t>MARCOS ANTONIO LELIS MOREIRA</t>
  </si>
  <si>
    <t>CRIS BRASIL</t>
  </si>
  <si>
    <t>CRISTIANE BRASIL FRANCISCO</t>
  </si>
  <si>
    <t>VANESSA GOMES</t>
  </si>
  <si>
    <t>VANESSA FERREIRA GOMES</t>
  </si>
  <si>
    <t>MAISA DINIZ</t>
  </si>
  <si>
    <t>MAISA DINIZ LIMA</t>
  </si>
  <si>
    <t>LUIZ PROTEÇÃO ANIMAL</t>
  </si>
  <si>
    <t>LUIZ SCALEA</t>
  </si>
  <si>
    <t>HENRIQUE PARRA DO CARDUME</t>
  </si>
  <si>
    <t>HENRIQUE CARLOS PARRA PARRA FILHO</t>
  </si>
  <si>
    <t>FÁBIO MANFRINATO</t>
  </si>
  <si>
    <t>FÁBIO SARTORI MANFRINATO</t>
  </si>
  <si>
    <t>LUCIANO MEGA</t>
  </si>
  <si>
    <t>LUCIANO LEMOS MEGA</t>
  </si>
  <si>
    <t>PROFESSORA MARIA CÉLIA</t>
  </si>
  <si>
    <t>MARIA CÉLIA RODRIGUES PACHECO</t>
  </si>
  <si>
    <t>DR JORGINHO ABISSAMRA</t>
  </si>
  <si>
    <t>JORGE ABISSAMRA FILHO</t>
  </si>
  <si>
    <t>FABIANA SOLER</t>
  </si>
  <si>
    <t>FABIANA SOLER DOS SANTOS ANDRADE</t>
  </si>
  <si>
    <t>FERNANDO MESTRE SALA</t>
  </si>
  <si>
    <t>LUIS FERNANDO DE SOUZA</t>
  </si>
  <si>
    <t>MARCOS PALERMO</t>
  </si>
  <si>
    <t>MARCOS ANTONIO PALERMO</t>
  </si>
  <si>
    <t>CICINHO</t>
  </si>
  <si>
    <t>CICERO ANTONIO DA SILVA</t>
  </si>
  <si>
    <t>CORONEL DULCINÉIA</t>
  </si>
  <si>
    <t>DULCINEIA LOPES DE OLIVEIRA</t>
  </si>
  <si>
    <t>MARTINHO COLPANI</t>
  </si>
  <si>
    <t>MARTINHO CARLOS COLPANI FILHO</t>
  </si>
  <si>
    <t>CABO SAMUEL</t>
  </si>
  <si>
    <t>SAMUEL VITOR PEREIRA BERNARDI</t>
  </si>
  <si>
    <t>TANDARA CAIXETA</t>
  </si>
  <si>
    <t>TANDARA ALVES CAIXETA</t>
  </si>
  <si>
    <t>DR PAULO DE TARSO</t>
  </si>
  <si>
    <t>PAULO DE TARSO NUNES CHIODE</t>
  </si>
  <si>
    <t>MARCELO ROSSI</t>
  </si>
  <si>
    <t>MARCELO ROSSI DOS SANTOS</t>
  </si>
  <si>
    <t>GUILHERME DALL ORTO</t>
  </si>
  <si>
    <t>GUILHERME CAMPO DALL ORTO LEITE DO AMARAL</t>
  </si>
  <si>
    <t>ANA GOFFI</t>
  </si>
  <si>
    <t>ANA PAULA TAVARES DE OLIVEIRA GOFFI</t>
  </si>
  <si>
    <t>JOSÉ ANÍBAL</t>
  </si>
  <si>
    <t>JOSÉ ANIBAL PERES DE PONTES</t>
  </si>
  <si>
    <t>LINCOLN FERNANDES</t>
  </si>
  <si>
    <t>LINCOLN PEREIRA FERNANDES</t>
  </si>
  <si>
    <t>PROFESSORA LAINE DANIEL</t>
  </si>
  <si>
    <t>EDILAINE DANIEL CARVALHO</t>
  </si>
  <si>
    <t>PEDRO TEDDE</t>
  </si>
  <si>
    <t>PEDRO AUGUSTO LIA TEDDE</t>
  </si>
  <si>
    <t>GILMAR GIMENES</t>
  </si>
  <si>
    <t>GILMAR DA SILVA GIMENES</t>
  </si>
  <si>
    <t>MASSUCATO</t>
  </si>
  <si>
    <t>VALDIR ANTONIO MASSUCATO</t>
  </si>
  <si>
    <t>GUSTAVO PICCOLO</t>
  </si>
  <si>
    <t>GUSTAVO MARTINS PICCOLO</t>
  </si>
  <si>
    <t>SOLANGE MORAES</t>
  </si>
  <si>
    <t>SOLANGE DE CÁSSIA MORAES</t>
  </si>
  <si>
    <t>CORONEL NISHIKAWA</t>
  </si>
  <si>
    <t>PAULO NISHIKAWA</t>
  </si>
  <si>
    <t>LILIANE VENTURA</t>
  </si>
  <si>
    <t>LILIANE GONÇALVES VENTURA LOPES</t>
  </si>
  <si>
    <t>CEARA</t>
  </si>
  <si>
    <t>EDIVAM CAMPOS DE ALBUQUERQUE</t>
  </si>
  <si>
    <t>EDVALDO BRITO</t>
  </si>
  <si>
    <t>JOSÉ EDVALDO BRITO</t>
  </si>
  <si>
    <t>KAUÊ DA GENTE</t>
  </si>
  <si>
    <t>KAUÊ CESAR SILVA</t>
  </si>
  <si>
    <t>FERNANDO DINI</t>
  </si>
  <si>
    <t>FERNANDO ALVES LISBOA DINI</t>
  </si>
  <si>
    <t>FABIO MELLO</t>
  </si>
  <si>
    <t>FABIO JOSÉ RODRIGUES DE MELLO</t>
  </si>
  <si>
    <t>CAL NOGAROTO</t>
  </si>
  <si>
    <t>LUIZ CLAUDIO NOGAROTO AMARAL</t>
  </si>
  <si>
    <t>JOCA MALULY NETO</t>
  </si>
  <si>
    <t>JORGE MALULY NETO</t>
  </si>
  <si>
    <t>MAJOR VITOR SANTOS</t>
  </si>
  <si>
    <t>VITOR LEONARDO SANTOS VARCILIO</t>
  </si>
  <si>
    <t>ARTEN</t>
  </si>
  <si>
    <t>FRANCISCO DE ASSIS CARVALHO ARTEN</t>
  </si>
  <si>
    <t>ALESSANDRO FATTIOLI</t>
  </si>
  <si>
    <t>ALESSANDRO RUIZ MARTINEZ</t>
  </si>
  <si>
    <t>DIRETOR ELIAS JUNIOR</t>
  </si>
  <si>
    <t>ELIAS ASSIS NETO</t>
  </si>
  <si>
    <t>CLAUDIO ITAVERÁ</t>
  </si>
  <si>
    <t>CLAUDIO BISPO</t>
  </si>
  <si>
    <t>CHICAO DA BANCADA TRABALHISTA</t>
  </si>
  <si>
    <t>EDUARDO DE VASCONCELLOS CORREIA ANNUNCIATO</t>
  </si>
  <si>
    <t>ZEZINHO</t>
  </si>
  <si>
    <t>REGINALDO CAMILO DOS SANTOS</t>
  </si>
  <si>
    <t>EDU AVALLONE</t>
  </si>
  <si>
    <t>EDUARDO JANZON AVALLONE NOGUEIRA</t>
  </si>
  <si>
    <t>REGINA GONÇALVES</t>
  </si>
  <si>
    <t>MARIA REGINA GONÇALVES</t>
  </si>
  <si>
    <t>DRA. HERICA</t>
  </si>
  <si>
    <t>HERICA VELOSO RIBEIRO MONT'ALVÃO</t>
  </si>
  <si>
    <t>LUIS MIRANDA</t>
  </si>
  <si>
    <t>LUIS CLAUDIO FERNANDES MIRANDA</t>
  </si>
  <si>
    <t>MARCELO BRÁS DO SACOLÃO</t>
  </si>
  <si>
    <t>MARCELO PORFIRIO DA SILVA</t>
  </si>
  <si>
    <t>CORONEL PRADO</t>
  </si>
  <si>
    <t>WAGNER TADEU SILVA PRADO</t>
  </si>
  <si>
    <t>ANDRE PEDROSO</t>
  </si>
  <si>
    <t>ANDRE LUIS RAMOS PEDROSO</t>
  </si>
  <si>
    <t>YAN LOPES</t>
  </si>
  <si>
    <t>YAN LOPES DE ALMEIDA</t>
  </si>
  <si>
    <t>CELI REGINA</t>
  </si>
  <si>
    <t>CELI REGINA DA CRUZ</t>
  </si>
  <si>
    <t>MONICA CALAZANS</t>
  </si>
  <si>
    <t>MONICA APARECIDA CALAZANS</t>
  </si>
  <si>
    <t>FLAVIA CAMARGO</t>
  </si>
  <si>
    <t>FLAVIA CAMARGO DA SILVA</t>
  </si>
  <si>
    <t>votacao-uf_presidente_2022_sp</t>
  </si>
  <si>
    <t>comparecimento</t>
  </si>
  <si>
    <t>Abstenções</t>
  </si>
  <si>
    <t>Subtotal</t>
  </si>
  <si>
    <t>Total de Eleitores</t>
  </si>
  <si>
    <t>Vagas</t>
  </si>
  <si>
    <t>para presidente</t>
  </si>
  <si>
    <t>Total votos nominais</t>
  </si>
  <si>
    <t>Votos Nominais</t>
  </si>
  <si>
    <t>Votos Legenda (por diferença)</t>
  </si>
  <si>
    <t>Sum of qt_votos_nom_validos</t>
  </si>
  <si>
    <t>Row Labels</t>
  </si>
  <si>
    <t>Grand Total</t>
  </si>
  <si>
    <t>Column Labels</t>
  </si>
  <si>
    <t>Elegeram os 36 - votados</t>
  </si>
  <si>
    <t>Elegeram os 34 + votados</t>
  </si>
  <si>
    <t>Não elegeram nominalmente</t>
  </si>
  <si>
    <t>Legenda</t>
  </si>
  <si>
    <t>Brancos, Nulos e Anulados</t>
  </si>
  <si>
    <t>Distribuição dos Eleitores - 70 Deputados Federais SP - Eleições 2022</t>
  </si>
  <si>
    <t>Quociente Eleitoral</t>
  </si>
  <si>
    <t>Candidatos</t>
  </si>
  <si>
    <t>candidatos por cadeira</t>
  </si>
  <si>
    <t>minimo votos</t>
  </si>
  <si>
    <t>70 Candidatos mais votados</t>
  </si>
  <si>
    <t>70 eleitos</t>
  </si>
  <si>
    <t>a mais de votos</t>
  </si>
  <si>
    <t>eleitores adicional que estariam representados</t>
  </si>
  <si>
    <t>mudariam deputados federais</t>
  </si>
  <si>
    <t>dos 70</t>
  </si>
  <si>
    <t>Total Sum of qt_votos_nom_validos</t>
  </si>
  <si>
    <t>Total Count of ds_composicao_coligacao</t>
  </si>
  <si>
    <t>Count of ds_composicao_coligacao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</si>
</sst>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2"/>
      <color theme="1"/>
      <name val="Calibri"/>
      <family val="2"/>
      <scheme val="minor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sz val="12"/>
      <color indexed="8"/>
      <name val="Helvetica Neue"/>
      <family val="2"/>
    </font>
    <font>
      <b/>
      <sz val="12"/>
      <color rgb="FF59595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</cellStyleXfs>
  <cellXfs count="62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/>
    <xf numFmtId="22" fontId="2" fillId="0" borderId="0" xfId="0" applyNumberFormat="1" applyFont="1"/>
    <xf numFmtId="0" fontId="3" fillId="0" borderId="0" xfId="0" applyFont="1"/>
    <xf numFmtId="164" fontId="3" fillId="0" borderId="0" xfId="1" applyNumberFormat="1" applyFont="1"/>
    <xf numFmtId="3" fontId="0" fillId="0" borderId="0" xfId="0" applyNumberFormat="1"/>
    <xf numFmtId="164" fontId="0" fillId="0" borderId="0" xfId="0" applyNumberFormat="1"/>
    <xf numFmtId="0" fontId="5" fillId="0" borderId="0" xfId="3" applyNumberFormat="1" applyAlignment="1">
      <alignment vertical="top"/>
    </xf>
    <xf numFmtId="0" fontId="5" fillId="0" borderId="1" xfId="3" applyNumberFormat="1" applyBorder="1" applyAlignment="1">
      <alignment vertical="top"/>
    </xf>
    <xf numFmtId="49" fontId="5" fillId="0" borderId="1" xfId="3" applyNumberFormat="1" applyBorder="1" applyAlignment="1">
      <alignment vertical="top"/>
    </xf>
    <xf numFmtId="0" fontId="5" fillId="0" borderId="2" xfId="3" applyNumberFormat="1" applyBorder="1" applyAlignment="1">
      <alignment vertical="top"/>
    </xf>
    <xf numFmtId="49" fontId="6" fillId="2" borderId="3" xfId="3" applyNumberFormat="1" applyFont="1" applyFill="1" applyBorder="1" applyAlignment="1">
      <alignment vertical="top"/>
    </xf>
    <xf numFmtId="0" fontId="5" fillId="0" borderId="4" xfId="3" applyNumberFormat="1" applyBorder="1" applyAlignment="1">
      <alignment vertical="top"/>
    </xf>
    <xf numFmtId="49" fontId="5" fillId="0" borderId="4" xfId="3" applyNumberFormat="1" applyBorder="1" applyAlignment="1">
      <alignment vertical="top"/>
    </xf>
    <xf numFmtId="0" fontId="5" fillId="0" borderId="5" xfId="3" applyNumberFormat="1" applyBorder="1" applyAlignment="1">
      <alignment vertical="top"/>
    </xf>
    <xf numFmtId="49" fontId="6" fillId="2" borderId="6" xfId="3" applyNumberFormat="1" applyFont="1" applyFill="1" applyBorder="1" applyAlignment="1">
      <alignment vertical="top"/>
    </xf>
    <xf numFmtId="49" fontId="6" fillId="3" borderId="7" xfId="3" applyNumberFormat="1" applyFont="1" applyFill="1" applyBorder="1" applyAlignment="1">
      <alignment vertical="top"/>
    </xf>
    <xf numFmtId="0" fontId="7" fillId="0" borderId="0" xfId="3" applyFont="1" applyAlignment="1">
      <alignment horizontal="center" vertical="center"/>
    </xf>
    <xf numFmtId="164" fontId="5" fillId="0" borderId="0" xfId="1" applyNumberFormat="1" applyFont="1" applyAlignment="1">
      <alignment vertical="top"/>
    </xf>
    <xf numFmtId="9" fontId="0" fillId="0" borderId="0" xfId="2" applyFont="1"/>
    <xf numFmtId="166" fontId="0" fillId="0" borderId="0" xfId="2" applyNumberFormat="1" applyFont="1"/>
    <xf numFmtId="10" fontId="0" fillId="0" borderId="0" xfId="2" applyNumberFormat="1" applyFont="1"/>
    <xf numFmtId="164" fontId="0" fillId="0" borderId="8" xfId="1" applyNumberFormat="1" applyFont="1" applyBorder="1"/>
    <xf numFmtId="0" fontId="0" fillId="0" borderId="9" xfId="0" applyBorder="1"/>
    <xf numFmtId="164" fontId="0" fillId="0" borderId="10" xfId="1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0" fontId="0" fillId="0" borderId="13" xfId="2" applyNumberFormat="1" applyFont="1" applyBorder="1"/>
    <xf numFmtId="0" fontId="0" fillId="0" borderId="14" xfId="0" applyBorder="1"/>
    <xf numFmtId="164" fontId="0" fillId="0" borderId="15" xfId="1" applyNumberFormat="1" applyFont="1" applyBorder="1"/>
    <xf numFmtId="0" fontId="0" fillId="0" borderId="16" xfId="0" applyBorder="1"/>
    <xf numFmtId="164" fontId="6" fillId="3" borderId="7" xfId="1" applyNumberFormat="1" applyFont="1" applyFill="1" applyBorder="1" applyAlignment="1">
      <alignment vertical="top"/>
    </xf>
    <xf numFmtId="164" fontId="5" fillId="0" borderId="4" xfId="1" applyNumberFormat="1" applyFont="1" applyBorder="1" applyAlignment="1">
      <alignment vertical="top"/>
    </xf>
    <xf numFmtId="164" fontId="5" fillId="0" borderId="1" xfId="1" applyNumberFormat="1" applyFont="1" applyBorder="1" applyAlignment="1">
      <alignment vertical="top"/>
    </xf>
    <xf numFmtId="0" fontId="5" fillId="0" borderId="9" xfId="3" applyNumberFormat="1" applyBorder="1" applyAlignment="1">
      <alignment vertical="top"/>
    </xf>
    <xf numFmtId="164" fontId="5" fillId="0" borderId="11" xfId="1" applyNumberFormat="1" applyFont="1" applyBorder="1" applyAlignment="1">
      <alignment vertical="top"/>
    </xf>
    <xf numFmtId="0" fontId="5" fillId="0" borderId="12" xfId="3" applyNumberFormat="1" applyBorder="1" applyAlignment="1">
      <alignment vertical="top"/>
    </xf>
    <xf numFmtId="0" fontId="5" fillId="0" borderId="13" xfId="3" applyNumberFormat="1" applyBorder="1" applyAlignment="1">
      <alignment vertical="top"/>
    </xf>
    <xf numFmtId="0" fontId="5" fillId="0" borderId="14" xfId="3" applyNumberFormat="1" applyBorder="1" applyAlignment="1">
      <alignment vertical="top"/>
    </xf>
    <xf numFmtId="0" fontId="5" fillId="0" borderId="16" xfId="3" applyNumberFormat="1" applyBorder="1" applyAlignment="1">
      <alignment vertical="top"/>
    </xf>
    <xf numFmtId="164" fontId="0" fillId="4" borderId="0" xfId="1" applyNumberFormat="1" applyFont="1" applyFill="1"/>
    <xf numFmtId="164" fontId="0" fillId="5" borderId="0" xfId="1" applyNumberFormat="1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6" fontId="0" fillId="0" borderId="8" xfId="2" applyNumberFormat="1" applyFont="1" applyBorder="1"/>
    <xf numFmtId="166" fontId="0" fillId="0" borderId="15" xfId="2" applyNumberFormat="1" applyFont="1" applyBorder="1"/>
    <xf numFmtId="166" fontId="0" fillId="0" borderId="13" xfId="0" applyNumberFormat="1" applyBorder="1"/>
    <xf numFmtId="166" fontId="0" fillId="0" borderId="10" xfId="2" applyNumberFormat="1" applyFont="1" applyBorder="1"/>
    <xf numFmtId="0" fontId="8" fillId="0" borderId="17" xfId="0" applyFont="1" applyBorder="1" applyAlignment="1">
      <alignment horizontal="center" vertical="center" readingOrder="1"/>
    </xf>
    <xf numFmtId="0" fontId="8" fillId="0" borderId="18" xfId="0" applyFont="1" applyBorder="1" applyAlignment="1">
      <alignment horizontal="center" vertical="center" readingOrder="1"/>
    </xf>
    <xf numFmtId="0" fontId="8" fillId="0" borderId="19" xfId="0" applyFont="1" applyBorder="1" applyAlignment="1">
      <alignment horizontal="center" vertical="center" readingOrder="1"/>
    </xf>
    <xf numFmtId="9" fontId="0" fillId="0" borderId="0" xfId="0" applyNumberFormat="1"/>
    <xf numFmtId="0" fontId="0" fillId="5" borderId="0" xfId="0" applyFill="1"/>
    <xf numFmtId="3" fontId="0" fillId="5" borderId="0" xfId="0" applyNumberFormat="1" applyFill="1"/>
    <xf numFmtId="3" fontId="4" fillId="0" borderId="0" xfId="0" applyNumberFormat="1" applyFont="1"/>
    <xf numFmtId="0" fontId="0" fillId="5" borderId="0" xfId="0" applyFill="1" applyAlignment="1">
      <alignment horizontal="left"/>
    </xf>
    <xf numFmtId="0" fontId="0" fillId="5" borderId="0" xfId="0" applyNumberFormat="1" applyFill="1"/>
    <xf numFmtId="166" fontId="0" fillId="0" borderId="0" xfId="0" applyNumberFormat="1"/>
  </cellXfs>
  <cellStyles count="4">
    <cellStyle name="Comma" xfId="1" builtinId="3"/>
    <cellStyle name="Normal" xfId="0" builtinId="0"/>
    <cellStyle name="Normal 2" xfId="3" xr:uid="{FE72EB99-3D63-E541-AE91-9FDEEDAA3C6C}"/>
    <cellStyle name="Percent" xfId="2" builtinId="5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Distribuição dos Eleitores</a:t>
            </a:r>
            <a:r>
              <a:rPr lang="en-US" sz="2000" b="1" baseline="0"/>
              <a:t> - </a:t>
            </a:r>
            <a:r>
              <a:rPr lang="en-US" sz="2000" b="1"/>
              <a:t>70 Deputados Federais</a:t>
            </a:r>
            <a:r>
              <a:rPr lang="en-US" sz="2000" b="1" baseline="0"/>
              <a:t> SP - Eleições 2022</a:t>
            </a:r>
            <a:endParaRPr lang="en-US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C1-4847-BBE3-65B57B24B62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C1-4847-BBE3-65B57B24B62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C1-4847-BBE3-65B57B24B6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C1-4847-BBE3-65B57B24B62D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C1-4847-BBE3-65B57B24B62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C1-4847-BBE3-65B57B24B62D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BC1-4847-BBE3-65B57B24B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 resumo'!$C$30:$C$35</c:f>
              <c:strCache>
                <c:ptCount val="6"/>
                <c:pt idx="0">
                  <c:v>Elegeram os 34 + votados</c:v>
                </c:pt>
                <c:pt idx="1">
                  <c:v>Elegeram os 36 - votados</c:v>
                </c:pt>
                <c:pt idx="2">
                  <c:v>Não elegeram nominalmente</c:v>
                </c:pt>
                <c:pt idx="3">
                  <c:v>Legenda</c:v>
                </c:pt>
                <c:pt idx="4">
                  <c:v>Brancos, Nulos e Anulados</c:v>
                </c:pt>
                <c:pt idx="5">
                  <c:v>Abstenções</c:v>
                </c:pt>
              </c:strCache>
            </c:strRef>
          </c:cat>
          <c:val>
            <c:numRef>
              <c:f>'SP resumo'!$D$30:$D$35</c:f>
              <c:numCache>
                <c:formatCode>_-* #,##0_-;\-* #,##0_-;_-* "-"??_-;_-@_-</c:formatCode>
                <c:ptCount val="6"/>
                <c:pt idx="0">
                  <c:v>9911509</c:v>
                </c:pt>
                <c:pt idx="1">
                  <c:v>4019384</c:v>
                </c:pt>
                <c:pt idx="2">
                  <c:v>8398539</c:v>
                </c:pt>
                <c:pt idx="3">
                  <c:v>965047</c:v>
                </c:pt>
                <c:pt idx="4">
                  <c:v>3853368</c:v>
                </c:pt>
                <c:pt idx="5">
                  <c:v>7491914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C1-4847-BBE3-65B57B24B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86014460700201"/>
          <c:y val="9.0867576754991825E-2"/>
          <c:w val="0.312070201192024"/>
          <c:h val="0.33669716080858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A9E9F6-BB06-8C47-836D-6652233141F8}">
  <sheetPr/>
  <sheetViews>
    <sheetView zoomScale="13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6423" cy="60811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D9665A-E9F1-2906-955F-703E0B049E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4925.464471296298" createdVersion="8" refreshedVersion="8" minRefreshableVersion="3" recordCount="1429" xr:uid="{9FBBD90F-BDAE-974F-AE93-3A58C0D0BC1B}">
  <cacheSource type="worksheet">
    <worksheetSource ref="A2:P1431" sheet="Sheet 1 - votacao-uf_SP"/>
  </cacheSource>
  <cacheFields count="16">
    <cacheField name="sg_uf" numFmtId="49">
      <sharedItems/>
    </cacheField>
    <cacheField name="cd_cargo" numFmtId="0">
      <sharedItems containsSemiMixedTypes="0" containsString="0" containsNumber="1" containsInteger="1" minValue="6" maxValue="6"/>
    </cacheField>
    <cacheField name="ds_cargo" numFmtId="49">
      <sharedItems/>
    </cacheField>
    <cacheField name="nr_candidato" numFmtId="0">
      <sharedItems containsSemiMixedTypes="0" containsString="0" containsNumber="1" containsInteger="1" minValue="1000" maxValue="9099"/>
    </cacheField>
    <cacheField name="nm_candidato" numFmtId="49">
      <sharedItems/>
    </cacheField>
    <cacheField name="nm_urna_candidato" numFmtId="49">
      <sharedItems count="1429">
        <s v="GUILHERME BOULOS"/>
        <s v="CARLA ZAMBELLI"/>
        <s v="EDUARDO BOLSONARO"/>
        <s v="RICARDO SALLES"/>
        <s v="DELEGADO BRUNO LIMA"/>
        <s v="TABATA AMARAL"/>
        <s v="CELSO RUSSOMANNO"/>
        <s v="KIM KATAGUIRI"/>
        <s v="ERIKA HILTON"/>
        <s v="DELEGADO PALUMBO"/>
        <s v="CAPITÃO DERRITE"/>
        <s v="MARINA SILVA"/>
        <s v="BALEIA ROSSI"/>
        <s v="FABIO TERUEL"/>
        <s v="MARCOS PEREIRA"/>
        <s v="SÂMIA BOMFIM"/>
        <s v="PASTOR MARCO FELICIANO"/>
        <s v="ROSÂNGELA MORO"/>
        <s v="ROSANA VALLE"/>
        <s v="ALEX MANENTE"/>
        <s v="RUI FALCÃO"/>
        <s v="ALEXANDRE LEITE"/>
        <s v="MARCIO ALVINO"/>
        <s v="DELEGADO DA CUNHA"/>
        <s v="RENATA ABREU"/>
        <s v="FELIPE BECARI"/>
        <s v="PAULO ALEXANDRE BARBOSA"/>
        <s v="CAPITÃO AUGUSTO"/>
        <s v="KIKO CELEGUIM"/>
        <s v="PAULO FREIRE DA COSTA"/>
        <s v="JILMAR TATTO"/>
        <s v="MARCO BERTAIOLLI"/>
        <s v="SÔNIA GUAJAJARA"/>
        <s v="LUIZ MARINHO"/>
        <s v="JEFFERSON CAMPOS"/>
        <s v="NILTO TATTO"/>
        <s v="CARLOS ZARATTINI"/>
        <s v="ARLINDO CHINAGLIA"/>
        <s v="CEZINHA DE MADUREIRA"/>
        <s v="BRUNO GANEM"/>
        <s v="ALEXANDRE PADILHA"/>
        <s v="ALENCAR SANTANA"/>
        <s v="RICARDO SILVA"/>
        <s v="MAURICIO NEVES"/>
        <s v="JULIANA CARDOSO"/>
        <s v="PAULO TEIXEIRA"/>
        <s v="MARIO FRIAS"/>
        <s v="ALBERTO MOURÃO"/>
        <s v="LUIZA ERUNDINA"/>
        <s v="ARNALDO JARDIM"/>
        <s v="VINICIUS CARVALHO"/>
        <s v="MARCELO LIMA"/>
        <s v="ADRIANA VENTURA"/>
        <s v="RODRIGO GAMBALE"/>
        <s v="ORLANDO SILVA"/>
        <s v="MIGUEL LOMBARDI"/>
        <s v="VITOR LIPPI"/>
        <s v="MOTTA"/>
        <s v="PROFESSOR HOC, HENI OZI CUKIER"/>
        <s v="MILTON VIEIRA"/>
        <s v="CARLOS SAMPAIO"/>
        <s v="SIMONE MARQUETTO"/>
        <s v="DEPUTADO ALFREDINHO"/>
        <s v="PROF. MARCO ANTONIO VILLA"/>
        <s v="GILBERTO NASCIMENTO"/>
        <s v="MARIA ROSAS"/>
        <s v="DAVID SOARES"/>
        <s v="ELY SANTOS"/>
        <s v="ROBERTO ALVES"/>
        <s v="EDUARDO CURY"/>
        <s v="ADRILLES JORGE"/>
        <s v="MARANGONI"/>
        <s v="JOSÉ SERRA"/>
        <s v="VANDERLEI MACRIS"/>
        <s v="JONAS DONIZETTE"/>
        <s v="VICENTINHO"/>
        <s v="SAULO PEDROSO"/>
        <s v="SAMUEL MOREIRA"/>
        <s v="LUIZ PHILIPPE DE O BRAGANÇA"/>
        <s v="FRED MACHADO"/>
        <s v="ENRICO MISASI"/>
        <s v="DOUGLAS VIEGAS"/>
        <s v="DENIS ANDIA"/>
        <s v="PEDRO TOURINHO"/>
        <s v="ANTONIO CARLOS RODRIGUES"/>
        <s v="FAUSTO PINATO"/>
        <s v="DELEGADO PAULO BILYNSKYJ"/>
        <s v="TIRIRICA"/>
        <s v="RICARDO IZAR"/>
        <s v="CORONEL TELHADA"/>
        <s v="ROBERTO DE LUCENA"/>
        <s v="RODRIGO AGOSTINHO"/>
        <s v="RIBAMAR SILVA"/>
        <s v="PAULINHO DA FORÇA"/>
        <s v="GUILHERME PIAI"/>
        <s v="REINALDO ALGUZ"/>
        <s v="ADILSON BARROSO"/>
        <s v="MISSIONÁRIO JOSÉ OLÍMPIO"/>
        <s v="CORONEL TADEU"/>
        <s v="POLICIAL KATIA SASTRE"/>
        <s v="ELI CORRÊA FILHO"/>
        <s v="MARCELO HERCOLIN"/>
        <s v="RITA PASSOS"/>
        <s v="WALTER IHOSHI"/>
        <s v="GUIGA PEIXOTO"/>
        <s v="ORLANDO VITORIANO"/>
        <s v="MARLON DO UBER"/>
        <s v="ELIEL MIRANDA"/>
        <s v="DOUGLAS BELCHIOR"/>
        <s v="MARINA HELENA"/>
        <s v="RICARDO TRIPOLI"/>
        <s v="WAGNER BALIEIRO"/>
        <s v="LUCIENE CAVALCANTE"/>
        <s v="HENRIQUE DO PARAISO"/>
        <s v="FREDERICO DAVILA"/>
        <s v="DANILO RAMOS"/>
        <s v="VINICIUS MARCHESE"/>
        <s v="IARA BERNARDI COLETIVA ELAS"/>
        <s v="IVAN VALENTE"/>
        <s v="HAMILTON BERNARDES"/>
        <s v="GUILHERME CAMPOS"/>
        <s v="DUDU SIVINSKI"/>
        <s v="CRISTIANO BERALDO"/>
        <s v="AUGUSTO DE ARRUDA BOTELHO"/>
        <s v="JOSÉ AMÉRICO"/>
        <s v="SARGENTO NANTES"/>
        <s v="GOULART"/>
        <s v="PROFESSOR DOUGLAS IZZO"/>
        <s v="WESLEY CEZAR (LELINHO)"/>
        <s v="LUCAS SANCHES"/>
        <s v="THIAGO SURFISTA"/>
        <s v="RICARDO GALVÃO"/>
        <s v="FERNANDO CAPEZ"/>
        <s v="JOÃO PAULO RILLO"/>
        <s v="ABOU ANNI"/>
        <s v="FERNANDO HOLIDAY"/>
        <s v="DANIEL JOSÉ"/>
        <s v="CAPITÃO SOUZA"/>
        <s v="PADRE AFONSO LOBATO"/>
        <s v="ROSÂNGELA SANTOS"/>
        <s v="DRA NISE YAMAGUCHI"/>
        <s v="CLEUSA RAMOS ZERBINI"/>
        <s v="MILTON MONTI"/>
        <s v="JÚNIOR BOZZELLA"/>
        <s v="TAKA YAMAUCHI"/>
        <s v="PAULO SOARES JORNALISTA"/>
        <s v="TENENTE MOSART"/>
        <s v="ROSSIELI SOARES"/>
        <s v="MARIA GIOVANA"/>
        <s v="FLAVINHO"/>
        <s v="FARID MADI"/>
        <s v="ISA PENNA"/>
        <s v="DR. LINDOSO"/>
        <s v="FELIPE FOLGOSI"/>
        <s v="NANDO PINHEIRO"/>
        <s v="FLÁVIA LANCHA"/>
        <s v="DR VINICIUS RODRIGUES"/>
        <s v="WILSON PAIVA"/>
        <s v="LORENY"/>
        <s v="DRA SANDRA TADEU"/>
        <s v="IVAN SARTORI"/>
        <s v="LISBOA"/>
        <s v="TAMIRES SAMPAIO"/>
        <s v="PAULO CAMPOS"/>
        <s v="ANTONIO NETO"/>
        <s v="FERNANDA CURTI"/>
        <s v="DOUGLAS GARCIA"/>
        <s v="JUSTICEIRA GABRIELA MANSSUR"/>
        <s v="DANILO MORGADO"/>
        <s v="CLAUDETE ALVES"/>
        <s v="SOLDADO MARCELO"/>
        <s v="JUNIOR OROSCO"/>
        <s v="CIDO SARAIVA"/>
        <s v="JOSÉ BITTENCOURT"/>
        <s v="LUIZ ZACARIAS"/>
        <s v="MARIANA JANEIRO CHAPADASPRETAS"/>
        <s v="JULIANO DA CAMPESTRE"/>
        <s v="MÔNICA BUAVA MANDATO ANIMAL"/>
        <s v="FELIPE LINTZ"/>
        <s v="DR. SINVAL MALHEIROS"/>
        <s v="ANDRE DO VIVA"/>
        <s v="SIDNEY CRUZ"/>
        <s v="ISIS MUSTAFA"/>
        <s v="DR RENATO SILVA DO HB"/>
        <s v="ALEXIS FONTEYNE"/>
        <s v="RENATO TAROCO"/>
        <s v="KARINA SOLTUR"/>
        <s v="SARGENTO SIMÕES"/>
        <s v="ATAGIBA"/>
        <s v="DR. BETO CACCIARI"/>
        <s v="DELEGADO DAVI"/>
        <s v="HELIO RIBEIRO"/>
        <s v="RUBINELLI"/>
        <s v="ELISEU GABRIEL"/>
        <s v="VLADIMIR SAFATLE"/>
        <s v="GENERAL PETERNELLI"/>
        <s v="EDINHO FILHO"/>
        <s v="BRUXELLAS"/>
        <s v="BRUXÃO CAVANHA"/>
        <s v="LÉO AQUILLA"/>
        <s v="GLAUCIA BERENICE"/>
        <s v="KEIKO OTA"/>
        <s v="DR FILIPE FORNARI"/>
        <s v="DR ORLANDO COSTA DIAS"/>
        <s v="MACHADO"/>
        <s v="PAULÃO CAYRES"/>
        <s v="WESLEY ROS"/>
        <s v="MATHEUS MAFEPI"/>
        <s v="RUBINHO DO IPIRANGA"/>
        <s v="EDICARLOS VIEIRA"/>
        <s v="JAPA"/>
        <s v="ISAAC ANTUNES"/>
        <s v="ESNAR RIBEIRO"/>
        <s v="DRA. MARIA EMILIA GADELHA"/>
        <s v="JOÃO DADO"/>
        <s v="MARTA SOBRAL COLETIVO ESPORTE"/>
        <s v="JOICE HASSELMANN"/>
        <s v="DOUTOR UBIALI"/>
        <s v="GIL DO CONSELHO"/>
        <s v="HELIO NISHIMOTO"/>
        <s v="ABNER TOFANELLI"/>
        <s v="SILVINHO FILHO"/>
        <s v="CHICO DO SETTAPORT"/>
        <s v="SERGIO CAMARGO"/>
        <s v="POLLYANA GAMA"/>
        <s v="DR RICARDO YOSHIO"/>
        <s v="PROFESSOR ADELINO"/>
        <s v="DR RICARDO"/>
        <s v="DR RAPHAEL O DR. PREVIDENCIA"/>
        <s v="LEANDRO DOURADO"/>
        <s v="WESLEY CASA FORTE"/>
        <s v="ÉRICA GORGA"/>
        <s v="DIOGO FORJAZ"/>
        <s v="GILMAR ROTTA"/>
        <s v="DEMERSON SAÚDE"/>
        <s v="DELEGADO ANDRÉ MORON"/>
        <s v="MONICA ROSENBERG"/>
        <s v="RODRIGO RODRIGUES"/>
        <s v="MÔNICA VELOSO"/>
        <s v="CRISTIANO SALMEIRÃO"/>
        <s v="DR GILBERTO"/>
        <s v="DELBIO TERUEL"/>
        <s v="ADRIANA RAMALHO"/>
        <s v="MARSCHELO MECHE"/>
        <s v="ARNALDO SALVETTI"/>
        <s v="FABIO SATO"/>
        <s v="SALLUM"/>
        <s v="MURILO COGHI"/>
        <s v="VINICIUS SAUDINO"/>
        <s v="SARGENTO ALEXANDRE"/>
        <s v="PATRICIA BORGES"/>
        <s v="CAIO SANTOS"/>
        <s v="JANAÍNA LIMA"/>
        <s v="KID BENGALA"/>
        <s v="MARCOS PAPA"/>
        <s v="PROFESSOR BEGA"/>
        <s v="BENE DANITA"/>
        <s v="NILSON BONOME"/>
        <s v="MAJOR COSTA E SILVA"/>
        <s v="DANIEL MUNDURUKU"/>
        <s v="SANDRINHO SANTOS"/>
        <s v="FLAVIA CAMARGO"/>
        <s v="MONICA CALAZANS"/>
        <s v="CELI REGINA"/>
        <s v="YAN LOPES"/>
        <s v="ANDRE PEDROSO"/>
        <s v="CORONEL PRADO"/>
        <s v="MARCELO BRÁS DO SACOLÃO"/>
        <s v="LUIS MIRANDA"/>
        <s v="DRA. HERICA"/>
        <s v="REGINA GONÇALVES"/>
        <s v="EDU AVALLONE"/>
        <s v="ZEZINHO"/>
        <s v="CHICAO DA BANCADA TRABALHISTA"/>
        <s v="CLAUDIO ITAVERÁ"/>
        <s v="DIRETOR ELIAS JUNIOR"/>
        <s v="ALESSANDRO FATTIOLI"/>
        <s v="ARTEN"/>
        <s v="MAJOR VITOR SANTOS"/>
        <s v="JOCA MALULY NETO"/>
        <s v="CAL NOGAROTO"/>
        <s v="FABIO MELLO"/>
        <s v="FERNANDO DINI"/>
        <s v="KAUÊ DA GENTE"/>
        <s v="EDVALDO BRITO"/>
        <s v="CEARA"/>
        <s v="LILIANE VENTURA"/>
        <s v="CORONEL NISHIKAWA"/>
        <s v="SOLANGE MORAES"/>
        <s v="GUSTAVO PICCOLO"/>
        <s v="MASSUCATO"/>
        <s v="GILMAR GIMENES"/>
        <s v="PEDRO TEDDE"/>
        <s v="PROFESSORA LAINE DANIEL"/>
        <s v="LINCOLN FERNANDES"/>
        <s v="JOSÉ ANÍBAL"/>
        <s v="ANA GOFFI"/>
        <s v="GUILHERME DALL ORTO"/>
        <s v="MARCELO ROSSI"/>
        <s v="DR PAULO DE TARSO"/>
        <s v="TANDARA CAIXETA"/>
        <s v="CABO SAMUEL"/>
        <s v="MARTINHO COLPANI"/>
        <s v="CORONEL DULCINÉIA"/>
        <s v="CICINHO"/>
        <s v="MARCOS PALERMO"/>
        <s v="FERNANDO MESTRE SALA"/>
        <s v="FABIANA SOLER"/>
        <s v="DR JORGINHO ABISSAMRA"/>
        <s v="PROFESSORA MARIA CÉLIA"/>
        <s v="LUCIANO MEGA"/>
        <s v="FÁBIO MANFRINATO"/>
        <s v="HENRIQUE PARRA DO CARDUME"/>
        <s v="LUIZ PROTEÇÃO ANIMAL"/>
        <s v="MAISA DINIZ"/>
        <s v="VANESSA GOMES"/>
        <s v="CRIS BRASIL"/>
        <s v="PROMOTOR MARCOS LELIS"/>
        <s v="RODRIGO ANDOLFATO"/>
        <s v="DIMITRI SEAN"/>
        <s v="ARTHUR P. MACHADO"/>
        <s v="CORONEL QUINTINO"/>
        <s v="CLAUDIO FREITAS"/>
        <s v="MARCOS DA COSTA"/>
        <s v="DR. HERMES NERY"/>
        <s v="VACCAREZZA"/>
        <s v="CÁSSIO GALLO"/>
        <s v="DURVAL ORLATO"/>
        <s v="FAUSTO PERES"/>
        <s v="TONY SANTTANA"/>
        <s v="PROFESSOR LUZIMAR"/>
        <s v="MICHEL FIGUEREDO"/>
        <s v="LILI"/>
        <s v="SERGIO MAGNUM DA FARMÁCIA"/>
        <s v="HEITOR ALVES"/>
        <s v="PROF WALTER VICIONI"/>
        <s v="ALESSANDRO ALMEIDA"/>
        <s v="CORONEL STANELIS"/>
        <s v="DR. JAQUES"/>
        <s v="DR ANDRÉ SACCO"/>
        <s v="DR. ELIAS"/>
        <s v="PAULA BRUM"/>
        <s v="MARIA JOAQUINA"/>
        <s v="CHIQUINHO DOS PADEIROS"/>
        <s v="ARMANDINHO FERREIRO"/>
        <s v="DR. PAULO SERRA"/>
        <s v="FLAVINHO AMPERMAG"/>
        <s v="IELO"/>
        <s v="FABIO SOARES"/>
        <s v="CAPITÃO ELIAS BONFIM"/>
        <s v="NOILTON RAMOS"/>
        <s v="DR MARCELO MORICKOCHI"/>
        <s v="CLAUDIA CARLETTO"/>
        <s v="SANDRO BUSSOLA"/>
        <s v="DÊFO"/>
        <s v="RÔ CAMOLESE"/>
        <s v="MOISES PATRIA E DEFESA"/>
        <s v="MAURÍCIO RAPPA"/>
        <s v="CESAR DO CANOA"/>
        <s v="HABACUQUE"/>
        <s v="CRISTIANE FERREIRA"/>
        <s v="SANTO LEGALIZA"/>
        <s v="FABRICIO DA AERONÁUTICA"/>
        <s v="SYMMY LARRAT"/>
        <s v="DENILSON ZIROLDO"/>
        <s v="PROFESSOR LUCIANO SILVA"/>
        <s v="ZÉ AMIGUINHO"/>
        <s v="DRA ELZA GALVÃO"/>
        <s v="DR. DOUGLAS KOGA"/>
        <s v="CLEBER GAUCHO"/>
        <s v="GARI ESTER LOPES"/>
        <s v="EDUARDO CUNHA"/>
        <s v="HILARIO RUIZ"/>
        <s v="DEBORA JUSTINO"/>
        <s v="NENE CERA"/>
        <s v="DRA CLÉO DE OLIVEIRA"/>
        <s v="MÁRIO COVAS"/>
        <s v="MATEUS MORO"/>
        <s v="CICERO INVESTIGADOR"/>
        <s v="ARIADNA ARANTES"/>
        <s v="PROF RODNEY VICENTE"/>
        <s v="MARCOS SARAIVA"/>
        <s v="FRANKLIN"/>
        <s v="PROFESSORA TEREZA"/>
        <s v="PROFESSORA VERA"/>
        <s v="GERALDO MARTINS"/>
        <s v="DANUTTA ROSSETO"/>
        <s v="ROGE BAUDICHON"/>
        <s v="FLÁVIO SANT'ANNA PCD"/>
        <s v="CARLOS ROBERTO"/>
        <s v="ITALO LORENZON"/>
        <s v="PRISCILLA GASPAR"/>
        <s v="FERNANDO FAVORETTO"/>
        <s v="CLAUDINEI DA ROCHA"/>
        <s v="DR BACTÉRIA"/>
        <s v="RAMIRO DOS CAMINHONEIROS"/>
        <s v="DR. DAVI RUFATO"/>
        <s v="MESTRE TICO"/>
        <s v="BEATRIZ BARBIERE"/>
        <s v="CAPITÃO SILVA ROSA"/>
        <s v="ADRIANA ZINK"/>
        <s v="HERNANI LEONHARDT"/>
        <s v="VITOR NARESSI"/>
        <s v="GUALTER AMADO"/>
        <s v="MANÉ PALOMINO"/>
        <s v="LUCIANO 30 HORAS"/>
        <s v="VALDECI PROENÇA"/>
        <s v="CAROL CERQUEIRA"/>
        <s v="INSTRUTOR DR. MARIO VIGGIANI"/>
        <s v="JANAÍNA DA BANCADA ECOSSISTEMA"/>
        <s v="PASTORA ANA"/>
        <s v="JONATAN DAS ONGS"/>
        <s v="RICARDO MUTRAN"/>
        <s v="PROFESSOR JUVENAL"/>
        <s v="DANIEL CAMILO"/>
        <s v="MAJOR SERGIO"/>
        <s v="DR. LEANDRO"/>
        <s v="ABRAHAM WEINTRAUB"/>
        <s v="JUAREZ JUVÊNCIO"/>
        <s v="GILBERTO BOBY BOBY"/>
        <s v="MARCUS DANTAS"/>
        <s v="RODRIGO TAVANO"/>
        <s v="DELEGADA TERESINHA"/>
        <s v="SIMONE BETINI"/>
        <s v="WILLIAM CALLEGARO"/>
        <s v="KERLLYN OLIVEIRA"/>
        <s v="MÔNICA SONTINI"/>
        <s v="DR ROGER LIN"/>
        <s v="SILAS FEITOSA"/>
        <s v="EMERSON KAPAZ"/>
        <s v="MACARRÃO"/>
        <s v="CORONEL NUSQUE"/>
        <s v="DR APOLARI"/>
        <s v="JORGE MOURA"/>
        <s v="MARCOS LUCAS"/>
        <s v="PROFESSORA KÁTIA OLIVEIRA"/>
        <s v="ULISSES COSTA"/>
        <s v="ALINE ASSISTENTE SOCIAL"/>
        <s v="CHAMON"/>
        <s v="KINHO BRITO"/>
        <s v="CLAUDIA GRANDE"/>
        <s v="MARCELO ORTEGA"/>
        <s v="IVAN LIMA"/>
        <s v="DR KURAMOTO"/>
        <s v="DR FREDERICK WASSEF"/>
        <s v="VASSOLER"/>
        <s v="JOÃO GARCIA"/>
        <s v="DAIANE MELLO"/>
        <s v="DORI FREITAS"/>
        <s v="ARILSON"/>
        <s v="PAULLO VIEIRA"/>
        <s v="SALOMÃO"/>
        <s v="RENAN GODINHO"/>
        <s v="BOMBEIRA SARGENTO BRANDÃO"/>
        <s v="DRA ELISA"/>
        <s v="LILIAN TROVÃO"/>
        <s v="SONIA DELFINO"/>
        <s v="PROFESSOR REINALDO"/>
        <s v="TENENTE PAULO KOBAYASHI"/>
        <s v="RODOLFO DESPACHANTE"/>
        <s v="BIANCA"/>
        <s v="LUCIANA INCLUSÃO"/>
        <s v="FERNANDO CHIARELLI"/>
        <s v="ROBERTO PIRES"/>
        <s v="PR NIVALDO DA PEDALADA"/>
        <s v="ANDREIA TOFOLLO"/>
        <s v="RENATINHO SE LIGUE"/>
        <s v="DAVID CARDOSO"/>
        <s v="TADEU NOGUEIRA"/>
        <s v="CORONEL TOMASELLA"/>
        <s v="LUANA TAVARES"/>
        <s v="MARCELA NORÁ VETERINÁRIA"/>
        <s v="LEANDRO GUERREIRO"/>
        <s v="EDUARDO CODORNA"/>
        <s v="WELDER DOUGLAS"/>
        <s v="SARGENTO ELAINE"/>
        <s v="CB SAMUEL PAES"/>
        <s v="ADALBERTO MALUF"/>
        <s v="CORONEL CASTRO"/>
        <s v="NÉRIA BUZATTO"/>
        <s v="PATRICIA ZANELLA"/>
        <s v="ADRIANO SOPÓ"/>
        <s v="WANESSA BOMFIM"/>
        <s v="DR TIOKI OGUSUKA"/>
        <s v="LUIZ LAURO"/>
        <s v="ZÉ O MAQUININHA"/>
        <s v="ALESSANDRO AZEVEDO"/>
        <s v="CARLOS TROMBINI"/>
        <s v="DR JOAQUIM RAPOSO"/>
        <s v="BRUNO SCAFFIDI"/>
        <s v="RITA GUEDES"/>
        <s v="AGNALDO ARAUJO"/>
        <s v="LILIAN MANSUR"/>
        <s v="LIGIA MUAYTHAI"/>
        <s v="CHUKS"/>
        <s v="ROBSON SANTOS"/>
        <s v="FABIO MONGE"/>
        <s v="NINO MENGATTI"/>
        <s v="MÁRCIA ROCHA"/>
        <s v="FABIO MEIRELLES"/>
        <s v="DANIEL AUGUSTO CURY"/>
        <s v="CRIS FORSSELL"/>
        <s v="SARGENTO RICARDO CRUZ"/>
        <s v="CLEBER JACOB"/>
        <s v="ADEMIR PEREIRA"/>
        <s v="PROFESSOR RICARDO CARVALHO"/>
        <s v="CIDO BARBOZA"/>
        <s v="PROFESSOR RONAN GOULART"/>
        <s v="HAROLDO LOUZADA"/>
        <s v="GIL FREIRE"/>
        <s v="SYLVIO MALHEIRO"/>
        <s v="IGOR COIMBRA MANHANI"/>
        <s v="DANILA AZEVEDO"/>
        <s v="BERNARDO LERER"/>
        <s v="MÁRCIA REBESCHINI"/>
        <s v="VAVA DO TRANSPORTE"/>
        <s v="FABIO MANZANO"/>
        <s v="GUILHERME PRADO"/>
        <s v="MARCELÃO DO POVO"/>
        <s v="ANTÔNIO OCILIO"/>
        <s v="FERNANDA MOVIMENTO PAPO DE LEI"/>
        <s v="DIEGO DI"/>
        <s v="ADAMARIO MAXIMO"/>
        <s v="DELEGADO MAURICIO FREIRE"/>
        <s v="PASTOR MARCEL"/>
        <s v="ROGERIO PARADA"/>
        <s v="MARI TAVELLI"/>
        <s v="ROBERTO RUFCA"/>
        <s v="EMANUEL MOURA"/>
        <s v="DINEI"/>
        <s v="RENATA BANHARA"/>
        <s v="GAGUINHO"/>
        <s v="HENRI DIAS"/>
        <s v="JULIANE GALLO"/>
        <s v="FABIO ZAN"/>
        <s v="ALBERTINO OLIVEIRA SAPOPEMBA"/>
        <s v="PEREIRINHA JOSÉ ADILSON"/>
        <s v="DR COIMBRA"/>
        <s v="LUCIENE DIRETORA"/>
        <s v="KIKO BELONI"/>
        <s v="EDUARDO VIDAL"/>
        <s v="DELEGADO ELTON NEGRINI"/>
        <s v="DANIEL FARIA"/>
        <s v="O WARTÃO"/>
        <s v="PAULO PROIETI"/>
        <s v="ELIETE NUNES"/>
        <s v="FERNANDO DIAS"/>
        <s v="CABO BARBOSA"/>
        <s v="LEO PLENO"/>
        <s v="CIDA BARRETO"/>
        <s v="NALVA LIMA"/>
        <s v="MARCIO RODRIGUES"/>
        <s v="FEDOSSI"/>
        <s v="VANESSA ARAUJO PROTETORA"/>
        <s v="LEONE"/>
        <s v="THIAGO ISOLA"/>
        <s v="RAFAEL VALENTIM"/>
        <s v="MARCOS MARRETA"/>
        <s v="PROFESSOR OSVALDO"/>
        <s v="DR EUCLYDES O MÉDICO DO POVO"/>
        <s v="PAIVA"/>
        <s v="MARCELINHO"/>
        <s v="PASTOR RICARDO SAIBRO"/>
        <s v="SUSANNA POLICIAL FEDERAL"/>
        <s v="PAULINHO DO MERCADO"/>
        <s v="PASTOR MARCELO CANDIDO"/>
        <s v="RICARDO HOLZ"/>
        <s v="TEDDY VASCONCELOS"/>
        <s v="IVAN SERIGATO"/>
        <s v="SARGENTO NELIO REIS"/>
        <s v="DR CAIO GAIANE"/>
        <s v="ROSA DA AMBULÂNCIA"/>
        <s v="JULIANA"/>
        <s v="KINHO DA ESTRADA"/>
        <s v="MORTADELA"/>
        <s v="CLAUDIA CASTALDELLI"/>
        <s v="DRA LYSSA CARTIER"/>
        <s v="KAMILA GARCIA"/>
        <s v="ANDERSON SEVERIANO"/>
        <s v="CRIS ABREU"/>
        <s v="PROF. CAMPANATTI"/>
        <s v="PROFESSOR LEONARDO ALEX"/>
        <s v="SAMUEL BARBOSA"/>
        <s v="SUELI - LUTA EM MOVIMENTO"/>
        <s v="WELLER GONÇALVES"/>
        <s v="ARTHUR WEINTRAUB"/>
        <s v="ENFERMEIRO ERICK ELOI"/>
        <s v="FERNANDA PRADO"/>
        <s v="PASTOR RONALDO RESENDE"/>
        <s v="JANAINA CALVO"/>
        <s v="PEDRINHO DO GÁS"/>
        <s v="RENATO DONATO"/>
        <s v="MARCINHO DA ACIU"/>
        <s v="ENFERMEIRA AMANDA MARIA"/>
        <s v="RAUL PRÓ GUARULHOS"/>
        <s v="ENFERMEIRA TANIA TONET"/>
        <s v="PROFESSORA CATIA ABREU"/>
        <s v="FABIO CALIXTO"/>
        <s v="CÉLIA RAMOS"/>
        <s v="CLEBER ARAÚJO PROF"/>
        <s v="LILA CARVALHO"/>
        <s v="DR. JOÃO NAVES"/>
        <s v="PROF PAULA APARECIDA"/>
        <s v="DIJAIR"/>
        <s v="ALESSANDRA PRANDI"/>
        <s v="FATIMA PORTELLA"/>
        <s v="PROFESSOR FERNANDO"/>
        <s v="NANY"/>
        <s v="LUIZ ARRAES"/>
        <s v="CORONEL EDGARD GASPAR"/>
        <s v="ALEX REIS"/>
        <s v="DR NILTON CANDIDO"/>
        <s v="JOSÉ LEMES SOARES"/>
        <s v="SARGENTO CLEMENTE"/>
        <s v="CARLOS PIRES"/>
        <s v="IVANILDO SANTOS"/>
        <s v="ROSE ARCHANGELO"/>
        <s v="ÁLVARO JERONYMO QAE QSE"/>
        <s v="SIMONY DOS ANJOS"/>
        <s v="PIAUILINO"/>
        <s v="LITHOLDO"/>
        <s v="DR CLAUDIMAR JABA COL UNIDOS"/>
        <s v="ADÉRITO DUTRA"/>
        <s v="WALTECY"/>
        <s v="FERNANDO FERRARI"/>
        <s v="ALEX MACEDO"/>
        <s v="DYEGO SÉRVOLO"/>
        <s v="DANIEL MOTTA"/>
        <s v="CIDA COSTA"/>
        <s v="POLICIAL PENAL RENATO CRUZ"/>
        <s v="DR SINÉSIO"/>
        <s v="BRUNO MADEIRA"/>
        <s v="DOUGLAS MELO"/>
        <s v="TONNY SANTOS"/>
        <s v="PROF WAGNER BARBOSA"/>
        <s v="CORONEL MARIO FILHO"/>
        <s v="ELAINE GOMES"/>
        <s v="MAYRA MIRANDA"/>
        <s v="DANILO REZENDE"/>
        <s v="PASTOR PAULO LIMA"/>
        <s v="RUTE RIPARI"/>
        <s v="DANIEL ATIVISTA"/>
        <s v="ADELAIDE OLIVEIRA"/>
        <s v="MESTRE PARAÍSO"/>
        <s v="FLÁVIO CASIMIRO"/>
        <s v="DANY DA DEFESA ANIMAL"/>
        <s v="NEIA COSTA"/>
        <s v="KALED MALAT"/>
        <s v="POLICIAL CRISTIANE"/>
        <s v="RAQUEL VIEIRA"/>
        <s v="CLAUDIO MACHADO"/>
        <s v="GUILHERME BUNGER"/>
        <s v="CABO ROSSI"/>
        <s v="GILMAR"/>
        <s v="CHORÃO CAMINHONEIRO"/>
        <s v="CORONEL MAGALHAES"/>
        <s v="PASTOR RICARDO BRAGA"/>
        <s v="ANDREIA VAZ"/>
        <s v="ALBANEZ CERATOCONE"/>
        <s v="ADILSON FARIAS"/>
        <s v="CRISTINA DO PERECA"/>
        <s v="SAULO GOES"/>
        <s v="ELIS REGINA"/>
        <s v="MARCIA PARA"/>
        <s v="BEZINHA SOARES"/>
        <s v="HUMBERTO JANTIM"/>
        <s v="ALCIDES FERNANDES"/>
        <s v="ADRIANO GUIMARÃES"/>
        <s v="REINALDO MONTEIRO"/>
        <s v="PROF FÁTIMA MAGALHÃES"/>
        <s v="PRETA"/>
        <s v="MAICON VINÍCIUS"/>
        <s v="VLADIMIR ARRUDA"/>
        <s v="PROF JACQUELINE PRÔJACQUE"/>
        <s v="PIERO"/>
        <s v="BESSA"/>
        <s v="ISAÍAS OLIVEIRA"/>
        <s v="DANIEL VIEIRA"/>
        <s v="TIAGO CAMPOS"/>
        <s v="PRIANTE"/>
        <s v="DELEGADA JUNIA"/>
        <s v="PROF. ROMULO SENNA"/>
        <s v="CARLA FLORES"/>
        <s v="MICHELLI PAIXÃO"/>
        <s v="NILSON DA CHURRASCARIA"/>
        <s v="CAPITÃ MÉDICA JULIANA"/>
        <s v="GEFFERSON LUIS"/>
        <s v="ELIAS ARACATI DA AMBULÂNCIA"/>
        <s v="NAZARÉ BRAGA"/>
        <s v="CIDINHA RAIZ"/>
        <s v="SANDRA MADEU"/>
        <s v="JACARÉ DE TANGA"/>
        <s v="DR. FABIO SIQUEIRA"/>
        <s v="MARCELLO PABLITO"/>
        <s v="DANIELA CURIATI"/>
        <s v="GUILHERME GOMES"/>
        <s v="MARIA ELI FERNANDES"/>
        <s v="MESTRE XANDÃO"/>
        <s v="FABIÃO SJC"/>
        <s v="DR RODRIGUES"/>
        <s v="PROFESSOR TIAGO LIRA"/>
        <s v="CORONEL COSTA"/>
        <s v="VALÉRIA MONTEIRO"/>
        <s v="ELIAS DE MOCOCA"/>
        <s v="DÉBORA CHANTRE"/>
        <s v="DR MARCELO BARRICHELLO"/>
        <s v="ROCHINHA"/>
        <s v="EDSON JASPION"/>
        <s v="CHOCOLATE"/>
        <s v="ROSEMEIRE MARTINS"/>
        <s v="ELIANA FERNANDES"/>
        <s v="ANDRE VILÃO"/>
        <s v="ANDRÉA MORAES"/>
        <s v="RENATO PAIVA"/>
        <s v="DOUTORA FABRES"/>
        <s v="JAIR BALADA"/>
        <s v="JESSICA VILOCANIA"/>
        <s v="RODRIGO TAVARES"/>
        <s v="JULIO GARCIA DA PRATA FM"/>
        <s v="PEDRO VAZ DE LIMA"/>
        <s v="ANTONIO MOTTA"/>
        <s v="COSME FÉLIX"/>
        <s v="CASTELO ALEMÃO"/>
        <s v="ELIVALDO NOGUEIRA"/>
        <s v="JEFFINHO DO VALE"/>
        <s v="JOÃO JORGE"/>
        <s v="MARLI GOMES"/>
        <s v="JORNALISTA WELLINGTON MACEDO"/>
        <s v="POLICIAL EDJANE"/>
        <s v="CHARLES VEIYGA"/>
        <s v="NEIDOCA DE HELIÓPOLIS"/>
        <s v="DRA MA PAULA GINECOLOGISTA"/>
        <s v="TECA GOUVÊA"/>
        <s v="TETÊ"/>
        <s v="DR MINORU"/>
        <s v="DRA CAROL TAKAYAMA"/>
        <s v="NEGO JACKSON"/>
        <s v="PEDRO VADER"/>
        <s v="DR AMILTON"/>
        <s v="ANNE DO ACARAJE"/>
        <s v="GILSON DO SINDICATO"/>
        <s v="ANDRÉ GAETTA"/>
        <s v="FÁBIO MOREIRA"/>
        <s v="ANA PAIVA"/>
        <s v="FABRICIO CARVALHO"/>
        <s v="ANDRÉA REIS"/>
        <s v="ROBERTINHO DO ÓCULOS"/>
        <s v="FÁTIMA BAULÉ"/>
        <s v="AMARELINHO"/>
        <s v="GILVANDRO"/>
        <s v="WALTER FERNANDES"/>
        <s v="DR. CLEBER BERNARDI"/>
        <s v="GERALDA LIMA"/>
        <s v="REGINALDO SENA"/>
        <s v="LUCY DIAS"/>
        <s v="MARCIO LARRANHAGA"/>
        <s v="MARCÃO DA EMA"/>
        <s v="ADAUTO"/>
        <s v="TENENTE ALBUQUERQUE BUKA"/>
        <s v="ALEXIS JUNNIOR RADIALISTA"/>
        <s v="MIRO SUTÉRIO"/>
        <s v="RAFAEL PUTOVISKY"/>
        <s v="JOÃO LUIZ FEITOSA"/>
        <s v="MÀRCELLO BEZERRA"/>
        <s v="DELLA TORRE"/>
        <s v="XAVIER"/>
        <s v="DR. LUCÍLIO"/>
        <s v="DR ALEXANDRE"/>
        <s v="BILI"/>
        <s v="CABO FAUSTO RAMALHO"/>
        <s v="DRA SAMIRA"/>
        <s v="DANI LUCI"/>
        <s v="DR MAURÍCIO SOARES"/>
        <s v="RICARDO KANAAN"/>
        <s v="EDER MASCARENHAS"/>
        <s v="ZÉ PAULINO"/>
        <s v="JUJU FERRARI"/>
        <s v="ORLANDO GALATI"/>
        <s v="MARINHO DO JORNAL"/>
        <s v="ANE SOLLAR"/>
        <s v="MAJOR BARRETO"/>
        <s v="LUCIANA CASTELLAN"/>
        <s v="PAI AIRTON"/>
        <s v="CORONEL HOMERO"/>
        <s v="PAULA BARROS"/>
        <s v="CACIQUE ADOLFO MANDATA RAÍZES"/>
        <s v="LARISSA ANÁLIO"/>
        <s v="CELSO HENRIQUE"/>
        <s v="EDER SOLDERA"/>
        <s v="PAULINHA DA SAÚDE"/>
        <s v="ELTON"/>
        <s v="ZIDANE"/>
        <s v="CIDA FAUSTINO"/>
        <s v="IRACILDA COL. POVOS INDIGENAS"/>
        <s v="EDUARDO REAL"/>
        <s v="VAL DUTRA"/>
        <s v="THIAGO IMBERNOM"/>
        <s v="ELZA ALVES"/>
        <s v="ADEVAR CAMPANA"/>
        <s v="PASTOR PAULO MARCELO"/>
        <s v="VANIA RIBEIRO"/>
        <s v="DR. WALTER AGUIAR"/>
        <s v="EDMILSON FEITOSA"/>
        <s v="BRONK'S"/>
        <s v="PROFESSORA ANA ALICE"/>
        <s v="JURACY DE JESUS (JURA )"/>
        <s v="SEVERA BARBEIRO"/>
        <s v="SELMA DANTAS"/>
        <s v="CORONEL NILSON JESPERSEN"/>
        <s v="ROGERIO VICARI"/>
        <s v="KOYU IHA"/>
        <s v="MARCOS GUERRA"/>
        <s v="JORJÃO DO BARRETOS"/>
        <s v="ROGERIO FRANÇA"/>
        <s v="FRAN TRIANI"/>
        <s v="BAIANA DO SANTA RITA"/>
        <s v="ENFERMEIRA EUNICE DANTAS"/>
        <s v="DRA ELIANA GALVÃO"/>
        <s v="PROFESSOR MARCOS VARGAS"/>
        <s v="AGOSTINHO GOMES"/>
        <s v="DRA. ROSA ABLAS"/>
        <s v="ALESSANDRA VERGILIO"/>
        <s v="RICARDO RAMOS"/>
        <s v="REVERENDO JOSÉ GÓES"/>
        <s v="BARBARA KOGOS"/>
        <s v="VANIA DA PAIXÃO"/>
        <s v="THALIA BRASIL"/>
        <s v="COLETIVO NOSSA VEZ GISELDA"/>
        <s v="TONINHO DA MARIFLEX"/>
        <s v="ALEXSANDRA RIBEIRO"/>
        <s v="ENFERMEIRA MARIA LUCIA"/>
        <s v="GLAUCIA MAXIMO"/>
        <s v="PROFESSORA BERTA"/>
        <s v="BRUNA KARINI"/>
        <s v="ERIKA SANTOS"/>
        <s v="MUNIR WAHHAB"/>
        <s v="CORONEL PAULO RIBEIRO"/>
        <s v="NEFI TALES FILHO"/>
        <s v="WALTER TATO"/>
        <s v="PROF ANA NEGRÃO"/>
        <s v="FABIANA"/>
        <s v="PROFESSOR ANDRÉ"/>
        <s v="DEBORA CABRAL"/>
        <s v="WALDEMIR SOARES JUNIOR"/>
        <s v="MAX RODRIGUES"/>
        <s v="CABO CHIQUINHO"/>
        <s v="DR RUI"/>
        <s v="JURANDYR ALENCAR"/>
        <s v="SARGENTO WASHINGTON"/>
        <s v="AILTON BISPO"/>
        <s v="JOEL DA AMBULÂNCIA PLATIBANDA"/>
        <s v="GABRIEL MARUCCI"/>
        <s v="CARLINHOS CANTELLI"/>
        <s v="PROF. PAULO BORGES (VIOLARO)"/>
        <s v="CIDINHA FIRMINO"/>
        <s v="PR EMERSON SANTOS"/>
        <s v="DRA. PATRICIA MARÇAL"/>
        <s v="PROFESSOR CLEITON"/>
        <s v="ALEXANDRE PINHEIRO"/>
        <s v="FELIPE TAKASHI"/>
        <s v="ALESSANDRA STRINGHETA"/>
        <s v="SUBTENENTE SIQUEIRA NERI"/>
        <s v="FÁTIMA PÉROLA NEGGRA"/>
        <s v="CARLÃO DA PROTEÇÃO"/>
        <s v="PROFESSORA SULA"/>
        <s v="DONA EDNA DE OLIVEIRA"/>
        <s v="VIRGÍNIA ALVES"/>
        <s v="SILVIA SANTOS"/>
        <s v="SARGENTO OLIVEIRINHA"/>
        <s v="ELDO SILVA"/>
        <s v="EDUARDO SANTOS"/>
        <s v="MACARIO"/>
        <s v="CLEOMENES JUNIOR"/>
        <s v="RICARDO FÁSSIO"/>
        <s v="CLAUDIO DONIZETE"/>
        <s v="EZEQUIEL DE SÁ"/>
        <s v="DOUGLAS GIGLIO"/>
        <s v="FRAN DRUMOND"/>
        <s v="JONAS DE CASTRO CIDADE ADEMAR"/>
        <s v="VALENTIM"/>
        <s v="MARCELO MERCAU"/>
        <s v="THAME"/>
        <s v="SOLANGE PSICOLOGA"/>
        <s v="MARCELO RUBI"/>
        <s v="ELLEN SHARKANY"/>
        <s v="TINA DA SAÚDE"/>
        <s v="THEREZA FARIA LIMA"/>
        <s v="JUIZ WILSON LIMA"/>
        <s v="FIUZA BITCOIN"/>
        <s v="HÉLCIO"/>
        <s v="SANAZAR"/>
        <s v="SIDNEY ELIAS"/>
        <s v="RODRIGÃO DOS TRAVESSOS"/>
        <s v="ADEMILSON CUNHA"/>
        <s v="HAROLD THAU"/>
        <s v="CLAUDIO PARANHOS"/>
        <s v="EDINALDO DO CARMO"/>
        <s v="ZEZÉ SANTOS ASSISTENTE SOCIAL"/>
        <s v="ELAINE NEVES"/>
        <s v="PRISCILA SOUZA-MAND COLETIVO"/>
        <s v="CLOVIS COLETIVO TRANSPARÊNCIA"/>
        <s v="LUIS ROSAS"/>
        <s v="CESAR MAX"/>
        <s v="VENÂNCIO"/>
        <s v="MORI YAMASHITA"/>
        <s v="REINALDO MOTA"/>
        <s v="RODRIGO RAS"/>
        <s v="CINTIA RAMOS"/>
        <s v="HEREDIA"/>
        <s v="RENE DO RAP"/>
        <s v="JULES SARAIVA"/>
        <s v="JAQUE PETROVIK"/>
        <s v="A.C."/>
        <s v="SARGENTO FAGUNDES"/>
        <s v="SANDRA MACEDO"/>
        <s v="FACCAS"/>
        <s v="BOMBEIRO PR JHONATAN"/>
        <s v="OSMAR DELLA PASCHOA"/>
        <s v="TIAGO GUEDES"/>
        <s v="DENILCE NICOLA"/>
        <s v="PERESSIM"/>
        <s v="ANDRÉIA AMARAL"/>
        <s v="VANESSA FERREIRA"/>
        <s v="LEONILDE SENA HINA"/>
        <s v="DOUTOR MIOTTO"/>
        <s v="AUGUSTO DO JORNAL"/>
        <s v="ENFERMEIRA EDITH FERREIRA"/>
        <s v="VINICIUS MANGABEIRA"/>
        <s v="FÁBIO RENATO"/>
        <s v="HELTON MICHAEL"/>
        <s v="ANTONIO MARCOS POLYCENO"/>
        <s v="PAIVA FARIAS"/>
        <s v="TONINHO TONINI"/>
        <s v="MESTRE DEJAIR CANIBAL"/>
        <s v="ERNESTO NÓBILE"/>
        <s v="CABO GIL MARQUES"/>
        <s v="JOÃO PEDRO DA PAZ"/>
        <s v="MARCO ANTONIO PINTO"/>
        <s v="GUERRA"/>
        <s v="SARGENTO ROSENO"/>
        <s v="PROF RENATO"/>
        <s v="LOURIVALDO DELFINO"/>
        <s v="VAGNER BERTI"/>
        <s v="LUIZ TEIXEIRA"/>
        <s v="CLAUDIO JACARÉ"/>
        <s v="JULIANO KOCHI"/>
        <s v="DRA. LEE"/>
        <s v="MARCIANO"/>
        <s v="ELISÂNGELA SANTOS PROTETORA"/>
        <s v="RICARDO DUREGGER"/>
        <s v="ROBERTO BRASIL"/>
        <s v="MAURICINHO CHINAGLIA"/>
        <s v="DR. RENATO KOGA"/>
        <s v="DR JOÃO LEITE"/>
        <s v="DR GETULIO SERPA"/>
        <s v="TONY OLIVEIRA"/>
        <s v="RAFAEL LABIAPARI"/>
        <s v="CIBELE FRANCO"/>
        <s v="EDIVALDO CASTRO BRANCO"/>
        <s v="PIO PAGANO"/>
        <s v="PR. PAULINHO ALELUIA"/>
        <s v="DRA. ELAINE AMORIM"/>
        <s v="CAMILO TERRA"/>
        <s v="JUAREZ DOMINGOS"/>
        <s v="LUIZ OTAVIO"/>
        <s v="HOSANA SILVA"/>
        <s v="ARMANDO INFANTI JR"/>
        <s v="MARCINHO BUCHECHA"/>
        <s v="ADRIANA VEGANE PIERIN"/>
        <s v="MAX MARIANEK"/>
        <s v="JAMAICA"/>
        <s v="CRIS PINHEIRO"/>
        <s v="CHRISTY MUNIZ"/>
        <s v="PAULO ABREU"/>
        <s v="PATRICIA VEDRANO"/>
        <s v="ANGELA BARBOSA"/>
        <s v="SOLDADO JOSÉ AUGUSTO"/>
        <s v="SILÉA BENEDETTI"/>
        <s v="DONA VERA"/>
        <s v="RENATO BICUDO"/>
        <s v="CLAUDIO GASPAR"/>
        <s v="RALF NAURE"/>
        <s v="LUCIANA VALENTIM"/>
        <s v="DR RENATO MENEGUELO"/>
        <s v="JACQUE CHANEL"/>
        <s v="DR ECO PLANET"/>
        <s v="JAIR GOMES"/>
        <s v="DUARTE DA BRASILÂNDIA"/>
        <s v="ALEXANDRE TERRERI -REDE ANIMAL"/>
        <s v="VALDINEI NEGÃO"/>
        <s v="ALICE RIBEIRO"/>
        <s v="RIVANDA RIELI"/>
        <s v="ANETE PIZZIMENTI"/>
        <s v="DAMIÃO GOMES"/>
        <s v="RENATO BANCADA ANTICAPITALISTA"/>
        <s v="DRA JOSI DENTISTA"/>
        <s v="CLAUDIA LEAL"/>
        <s v="SIRLEI SIKORSKI"/>
        <s v="CIBELE BOTELHO"/>
        <s v="PROF. RIZZO"/>
        <s v="JORGE BATISTA"/>
        <s v="ROBSON PENTECOSTE"/>
        <s v="RAFAEL DOS ANJOS"/>
        <s v="SERGIO GRILLO"/>
        <s v="VIVIANE ALVES"/>
        <s v="GERALDO J GONÇALVES"/>
        <s v="PAULO ATAÍDE O RASTA"/>
        <s v="HELOIZA RAVASQ"/>
        <s v="MARKS PINTIJA"/>
        <s v="MARCELO KING"/>
        <s v="TIÃO"/>
        <s v="PAULA TOSIN"/>
        <s v="ELIANA MARUCCI"/>
        <s v="CAPITÃO MOSER"/>
        <s v="MARGARETE REIS"/>
        <s v="ROGÉRIO RODRIGUES"/>
        <s v="PROFESSOR SILVIO NIVALDO"/>
        <s v="ROSANGELA SILVA"/>
        <s v="CLAUDINHA DA LAN HOUSE"/>
        <s v="IVANDA R COSTA"/>
        <s v="CAIO SPINA"/>
        <s v="LUCIANA CUNHA"/>
        <s v="MARCO DIPRETO"/>
        <s v="PROFESSOR EDEVALDO"/>
        <s v="LUCIA SECOTI"/>
        <s v="JORGE CORRÊA"/>
        <s v="NEUSINHA PERINO"/>
        <s v="ZU SANTORO"/>
        <s v="JUCA BALA"/>
        <s v="BIRA DA AUTOESCOLA"/>
        <s v="CONTADOR BARACHO"/>
        <s v="ISABEL BERNARDES"/>
        <s v="JUSSARA MORO"/>
        <s v="SERGINHO"/>
        <s v="LEVI"/>
        <s v="LEONICE LEONCIA"/>
        <s v="ROMÁRIO"/>
        <s v="JORGE GUERREIRO"/>
        <s v="NORMA OTANI"/>
        <s v="SANDRA PEQUENO LUCCA"/>
        <s v="LIMA"/>
        <s v="COMANDANTE BOLIVAR"/>
        <s v="JUAREZ DA INTERNET"/>
        <s v="VERA DA PERTIGALETE"/>
        <s v="ADEMIR CLEMENTE"/>
        <s v="KIKO CHOURIK"/>
        <s v="RICARDO MELENCHON VIVA VERDE"/>
        <s v="GIOVANI FALCONE"/>
        <s v="VAGNER SANTOS"/>
        <s v="NEIA MELLO"/>
        <s v="CLOVES ALVES CAMELO"/>
        <s v="LIDIANE ROCHA"/>
        <s v="BETO NOVAES REIS"/>
        <s v="MARIA JOSE"/>
        <s v="DR ADILSON MEDEIROS"/>
        <s v="ELLIS NOBREGA"/>
        <s v="DRA IRIS"/>
        <s v="ROGÉRIO MILAGRE"/>
        <s v="NEMIAS MOREIRA"/>
        <s v="ROBSON SILVÉRIO"/>
        <s v="TIO VALTER"/>
        <s v="RENATA SIMONETTI"/>
        <s v="MARIA ELIZANGELA ZANZA"/>
        <s v="IOLANDA RUAS"/>
        <s v="MADALENA DE LAURA"/>
        <s v="MARY FRANCO"/>
        <s v="SUSANA LAMBERT"/>
        <s v="CLÁUDIA P CALDAS"/>
        <s v="CARLOS ADÃO"/>
        <s v="AUGUSTA"/>
        <s v="AUGUSTO"/>
        <s v="MARINA CORREIA"/>
        <s v="LUANA TRINDADE"/>
        <s v="RENATO TAMAIO"/>
        <s v="PAULINHO DO NOVO"/>
        <s v="MARIA COSTA"/>
        <s v="JERUSA SILVA"/>
        <s v="GILBERTO COBRADOR"/>
        <s v="PROFª LUCIANE CAMBUIM"/>
        <s v="MARCELO RODRIGUES"/>
        <s v="DRA FRANCISCA"/>
        <s v="PASTORA DAGMAR"/>
        <s v="LUCIANA SILVA"/>
        <s v="CORONEL RONY"/>
        <s v="MARIO LOPES"/>
        <s v="PROF JOSÉ LUIZ SILVEIRA"/>
        <s v="CORINGA REAÇA"/>
        <s v="BELARMINO"/>
        <s v="LIA GANZAROLLI"/>
        <s v="GILMARA VANZO"/>
        <s v="AMANDA SANTOS"/>
        <s v="SIL MENK"/>
        <s v="ADELSON DE SOUZA PENHA"/>
        <s v="EDILSON PACHECO"/>
        <s v="MARTA DIAS"/>
        <s v="FABIO RAMOS"/>
        <s v="SUELEN LAZARINI"/>
        <s v="PAULO CEZAR ADVOGADO"/>
        <s v="PASTOR GERALDO"/>
        <s v="FLAVIO DA TANATO"/>
        <s v="VILMA MARQUES"/>
        <s v="TIAGO PIRES"/>
        <s v="LUCIANO ROX"/>
        <s v="HELO DA EMPATIA"/>
        <s v="PATRÍCIA DE SANTOS"/>
        <s v="MIGUEL GOMES"/>
        <s v="VANDERCI PEREIRA"/>
        <s v="JOÃO SPARANO"/>
        <s v="TANIA LOIRA"/>
        <s v="ALTAIR CAMPANA"/>
        <s v="CANTORA ELIANE CAMARGO"/>
        <s v="MARTA FOX"/>
        <s v="JANIEIRE SILVA"/>
        <s v="THIAGO OLIVEIRA"/>
        <s v="SILVIA SOL"/>
        <s v="MARIA LÚCIA BRESSANE"/>
        <s v="CLAL ALMEIDA"/>
        <s v="MOACYR FERNANDES"/>
        <s v="BISPA JUSTA"/>
        <s v="TALMA NONAKA"/>
        <s v="RENATA MELLO POKAS"/>
        <s v="GALEGA DO BRÁS"/>
        <s v="DUDA"/>
        <s v="OLIVEIRA"/>
        <s v="FERNANDA RAINHA"/>
        <s v="DEFENSOR JUNIOR SOUSA"/>
        <s v="FLÁVIO ALECRIM"/>
        <s v="THIAGO HENRIQUE DURIGAN"/>
        <s v="NAOMI YAMAGUCHI"/>
        <s v="DANILO DA CUNHA"/>
        <s v="PRISCILA HOLANDA"/>
        <s v="JOÃOZINHO"/>
        <s v="FERNANDA ALVES"/>
        <s v="DRA. SILVIA DENTISTA"/>
        <s v="MONICA NEGA"/>
        <s v="JB OLIVEIRA REPÓRTER DO POVO"/>
        <s v="KARLA ALVES"/>
        <s v="ANDERSON SAMPAIO"/>
        <s v="VENEGAS DO COMEX"/>
        <s v="MARCOS OLIVEIRA"/>
        <s v="MARCIA BUENO"/>
        <s v="CARINA CARNEIRO"/>
        <s v="NATÁLIA MASSI"/>
        <s v="DRA. TARYK AGIO VETERINÁRIA"/>
        <s v="CABELO"/>
        <s v="MALU PARISI"/>
        <s v="GUSSON"/>
        <s v="MARLENE RAMOS"/>
        <s v="EVANDRO FONTINELE"/>
        <s v="LENYNHA"/>
        <s v="PATRÍCIA MORA"/>
        <s v="ZINON SILVÁ"/>
        <s v="ROSA GUSMÃO"/>
        <s v="SARA JANE ZANETTI"/>
        <s v="RODRIGO LUZ"/>
        <s v="ALESSANDRA VALIN"/>
        <s v="PR EDMILSON SANTOS"/>
        <s v="PROF. JANDIRA"/>
        <s v="CLEUZA BORDIN"/>
        <s v="STELA ATANÁZIO"/>
        <s v="ANDREIA DA FARMÁCIA"/>
        <s v="THAÍS RABELLO"/>
        <s v="JONATHAN RECHT"/>
        <s v="O ATALAIA"/>
        <s v="MARIO D'´ANDREA"/>
        <s v="IRMÃ CIDA"/>
        <s v="IZADORA DIAS"/>
        <s v="ILDA REIS"/>
        <s v="AURELIA CINAQUI"/>
        <s v="MARCO FONTEBASSO"/>
        <s v="ELY GARI"/>
        <s v="THELLES"/>
        <s v="EDIMARCO SILVA"/>
        <s v="CLEIDE DOS ANJOS DA LIMPEZA"/>
        <s v="JOWNATHAN DA SAÚDE"/>
        <s v="BIN LADEN GARI"/>
        <s v="FLAVIUS"/>
        <s v="TENENTE OLIVEIRA"/>
        <s v="SELMER"/>
        <s v="MARCIONILIO CAMARGO"/>
        <s v="PROFESSORA DAISE"/>
        <s v="ODILIA SOUSA"/>
        <s v="IRMÃ MARIA"/>
        <s v="ADVOGADA ROSE MOREIRA"/>
        <s v="AGNALDO SANTOS"/>
        <s v="SUZANA"/>
        <s v="MARCEL BRASIL"/>
        <s v="SYLVIO SOARES"/>
        <s v="PROFESSORA GRABRIELA"/>
        <s v="VALTER ALCANTARA ROSSI"/>
        <s v="FILIPE MANSINHO"/>
        <s v="EDVALDO RANZANI"/>
        <s v="XIMENES JUNIOR"/>
        <s v="NEGA"/>
        <s v="ELISANGELA FERREIRA"/>
        <s v="RICARDO TROVÃO"/>
        <s v="JERRI MAXIMO JD"/>
        <s v="ALAN MARRA"/>
        <s v="MATHEUS GARCIA"/>
        <s v="LUIS VIEIRA"/>
        <s v="LUIZ MELADINHO"/>
        <s v="MARCILIO DUARTE"/>
        <s v="ELIAS TEIXEIRA TREINADOR"/>
        <s v="WILSON KEIITI JAPA"/>
        <s v="LUCIANO MOURA"/>
        <s v="LISIA SAKAI"/>
        <s v="EDIVALDO CORREIA"/>
        <s v="FERNANDA ARAÚJO"/>
        <s v="FRANCISCO JOSÉ"/>
        <s v="MARCOS GABRIEL"/>
        <s v="VIVIANE BERGAMO MORGERO"/>
        <s v="ROGERIA FREITAS"/>
        <s v="SUELI BARBOSA"/>
        <s v="GLÁUCIA ASSUNÇÃO"/>
        <s v="DRA LIA SOUSA"/>
        <s v="ELISABETE TAHAN"/>
        <s v="ZÉ DA ESTRADA"/>
        <s v="RAFAEL ABUD"/>
        <s v="DOUTOR CAMPOS"/>
        <s v="HÉLIO TELES"/>
        <s v="VIVIANE DA SAUDE"/>
        <s v="PROFESSOR JEFFERSON RIPI"/>
        <s v="PRA. CLÁUDIA NERYS"/>
        <s v="ROBSON LIMA"/>
        <s v="ELAINE SILVA"/>
        <s v="DECIO CLEMENTE"/>
        <s v="JORNALISTA WALTER BRITO"/>
        <s v="ALLAN CARTEIRO"/>
        <s v="HUGO PAIVA"/>
        <s v="AGNALDO OLIVEIRA"/>
        <s v="JOEL ANTONIO DE MELLO"/>
        <s v="BRUNO MARINHO NETO"/>
        <s v="REGINA FERREIRA"/>
        <s v="JENNIFER LOPES"/>
        <s v="LEILSON CASTRO"/>
        <s v="GRAN NEGO"/>
        <s v="HENRI ESSES"/>
        <s v="VERA SERVONE"/>
        <s v="RO CARDOSO"/>
        <s v="CLENILZA PANATO"/>
        <s v="JEFFERSON CABRAL"/>
        <s v="FÁBIO MAGALHÃES"/>
        <s v="ROSE"/>
        <s v="SARGENTO DAMASCENO"/>
        <s v="CARLOS AUGUSTO LESSA"/>
        <s v="EMERSON DORIVAL COSTA"/>
        <s v="PRIMO MAIS NOVO"/>
        <s v="PAULO BEZERRA"/>
        <s v="ELIANA LIMA"/>
        <s v="SERGIO CURY"/>
        <s v="DR PAULO PURKYT"/>
        <s v="FABIO LIMA"/>
        <s v="NENÊ NOIVAS"/>
        <s v="APARECIDO RUBENS DE ANDRADE"/>
        <s v="ROBERTA GASPAR"/>
        <s v="LAU SARTORATTO"/>
        <s v="IARA GUSMÃO"/>
        <s v="MARCELO DESPACHANTE"/>
        <s v="JANAINA SOARES"/>
        <s v="SOLANGE SANTOS"/>
        <s v="JACQUELINE COPQUE"/>
        <s v="KATHÊ DO FORTE"/>
        <s v="VITÓRIA BOLINHA CURY"/>
        <s v="BILLA MUDANÇAS"/>
        <s v="MARCIA VALERIA"/>
        <s v="STEVEN LIMA"/>
        <s v="ANA FLAVIA"/>
        <s v="FLAVIA PRADO"/>
        <s v="JOELSON"/>
        <s v="JUNIOR BILL"/>
        <s v="CARLOS DARDÉ"/>
        <s v="PROF. SANDERSON RIBEIRO"/>
        <s v="ELIZ BRITO"/>
        <s v="LEANDRO RUIVO"/>
        <s v="JÚLIO SALDANHA"/>
        <s v="RAIMUNDO NONATO"/>
        <s v="DR ARTUR CESAR"/>
        <s v="CELSO PEREIRA"/>
        <s v="POP"/>
        <s v="WILSON TRINDADE"/>
        <s v="JONAS MACHADO"/>
        <s v="NATANAEL DE PAULO"/>
        <s v="MARIANA FRAGOSO"/>
        <s v="SIQUEIRA JUNIOR"/>
        <s v="ECLAIR PIRES"/>
        <s v="KELLY FREYMANN"/>
        <s v="ELIZA MURATORI"/>
        <s v="JÓ RODRIGUES"/>
        <s v="JESSICA PASCOAL"/>
        <s v="RICARDO"/>
        <s v="PROFESSORA PAULA"/>
        <s v="MIRTES LOPES"/>
        <s v="TATIANA LIMA"/>
        <s v="RONALDO MOSCOU"/>
        <s v="CICERO PERUEIRO"/>
        <s v="BIANCA PIMENTA"/>
        <s v="REINALDO UBER"/>
        <s v="JULIO MORAES"/>
        <s v="WASHIGTON SANTOS"/>
        <s v="ROSA CARDOSO"/>
        <s v="PAULO GUILHERMINO"/>
        <s v="MARILZA RUFINO"/>
        <s v="PAOLILLO"/>
        <s v="PASTOR JOSÉ RIBEIRO"/>
        <s v="SIMONE SOUZA"/>
        <s v="GLAUCE LIMA"/>
        <s v="ARLEQUINA COSPLAY"/>
        <s v="JÔ"/>
        <s v="NEU"/>
        <s v="SOL SOUZA"/>
        <s v="NORMANDY PANTERA NEGRA"/>
        <s v="JANAINA BUCKER RIEDO"/>
        <s v="PAULO EDUARDO"/>
        <s v="PASTOR JOAQUIM O CAMINHONEIRO"/>
        <s v="PASTORA CIDA TUTIA"/>
        <s v="FAVERO"/>
        <s v="VERA FRANÇA"/>
        <s v="MARCÃO DO POVO"/>
        <s v="CRIS COSTA"/>
        <s v="YARA LIMA"/>
        <s v="DANIEL OCTACÍLIO"/>
        <s v="LEANDRO VERONEZ"/>
        <s v="ROBERTO BUJUTSU"/>
        <s v="KERIN SILVA"/>
        <s v="EMERSON CRUZ"/>
        <s v="PASTOR AMARO"/>
        <s v="CRIS ROHRBACHER"/>
        <s v="MONYKE BRASIL"/>
        <s v="FRAN DURAN"/>
        <s v="MALU SILVA"/>
        <s v="SARGENTO FABIO KOJAK"/>
        <s v="JOSÉ DO EGITO"/>
        <s v="ELIAS GUIMARAES"/>
        <s v="LUIZ FELIPE"/>
        <s v="RIVA"/>
        <s v="DANIEL BELCHIOR SANTANA"/>
        <s v="LÉA PICELLI"/>
        <s v="DRA NICE MENDES"/>
        <s v="LUCIANO NASSAR"/>
        <s v="ANDERSON BIANCHINI"/>
        <s v="EMERSON DURAN"/>
        <s v="LENE ANDRADE"/>
        <s v="RICARDO ANDRADE"/>
        <s v="MIRAH BARRETO"/>
        <s v="WILLIAM SILVA"/>
        <s v="PROFESSORA RACHEL"/>
        <s v="MISSIONÁRIO JOSÉ MAURO"/>
        <s v="ALUISIO LUNDGREN"/>
        <s v="ARTUR GUIMARÃES"/>
        <s v="VALTÃO"/>
        <s v="SONIA GUERREIRO"/>
        <s v="GLÁUCIA"/>
        <s v="CARLINHOS BARBOSA"/>
        <s v="SONILDA SOARES"/>
        <s v="MARCIA"/>
        <s v="FÁBIO PATUSSO"/>
        <s v="FLÁVIO SILVA"/>
        <s v="DR ALVIM"/>
        <s v="RODRIGUES"/>
        <s v="JOSÉ ALFREDO GARCIA"/>
        <s v="MARTHA ISHIDA"/>
        <s v="DJ WIL"/>
        <s v="ROMÁRIO SANTOS"/>
        <s v="PASTOR ROBSON OLIVEIRA"/>
        <s v="JORNALISTA FRANCIS"/>
        <s v="ALLAN ARONI"/>
        <s v="SELMA GAMA"/>
        <s v="LEANDRO PAGGIARO"/>
        <s v="DEBORAH RESEK MISSIONÁRIA"/>
        <s v="LEA SALES CUNHA"/>
        <s v="ANGELA RODRIGUES"/>
        <s v="SANDRO FERREIRA"/>
        <s v="GENERSON FAUSTINO"/>
        <s v="NAY BERNARDES"/>
        <s v="GUEDES BOMBEIRO"/>
        <s v="TATI DA ANALÂNDIA"/>
        <s v="ANDRÉA PRADELLA"/>
        <s v="MISSIONÁRIA ELIMARA LOTERIO"/>
        <s v="JEAN BARBOSA"/>
        <s v="RENATA RIBEIRO"/>
        <s v="MARTA LIMA"/>
        <s v="MARIANA PAPAIZ"/>
        <s v="DR TASSIO RENAM"/>
        <s v="THAIS CRUZ"/>
        <s v="ANDRÉ BOKINHA"/>
        <s v="ZEDAVAN"/>
        <s v="ROSE DO CERVI - A PRÓ VIDA DE"/>
        <s v="FRANCISCO MARANHÃO E CIA"/>
        <s v="MAURREN MAGGI"/>
        <s v="PEPO LEPINSK"/>
        <s v="CORONEL ROBERTO ALVES"/>
        <s v="TATÁ RODRIGUES"/>
        <s v="DR NEVTON OLIVEIRA ROCHA"/>
        <s v="SONIA MELHADO"/>
        <s v="ERIKA MATOS"/>
        <s v="DR EVILASIO"/>
        <s v="PABLO MARÇAL"/>
        <s v="ALEXANDRE BOSCHINI"/>
        <s v="FUINHA ROBSON CALABIANQUI"/>
        <s v="GEOVANIA QUEIROZ"/>
        <s v="EDSON MOURA"/>
        <s v="MARA GARCIA"/>
        <s v="MANOEL DAVID KORN DE CARVALHO"/>
        <s v="EDINHO SANTANA"/>
        <s v="DR JORGE"/>
        <s v="DAVID BUENO"/>
        <s v="SANDRO DO PROS"/>
        <s v="LAIR MOURA"/>
        <s v="NEI CORREIA"/>
        <s v="ROGÉRIO GRAFT"/>
        <s v="ZÉ MIGUEL"/>
        <s v="MAQUITA"/>
        <s v="SILVIO FÉLIX"/>
        <s v="JOÃO CURY"/>
        <s v="VETERINÁRIO WILSON GRASSI"/>
        <s v="PASCOAL SOUZA SILVA"/>
        <s v="BEATRIZ REIS"/>
        <s v="DRA SIRLENE"/>
        <s v="FELICIANO"/>
        <s v="FLORIANO JUNIOR"/>
        <s v="JORGE MATOS"/>
        <s v="CHICÃO DA SILVA"/>
        <s v="GUERREIRO"/>
        <s v="ZÉ DO BODE"/>
        <s v="ANDERSON AMEM"/>
        <s v="BISPO ANDRE ALMEIDA"/>
        <s v="PROFESSOR ROBERTO DE PAULA"/>
        <s v="GERALDO RODRIGUES"/>
        <s v="NILZA NOGUEIRA"/>
      </sharedItems>
    </cacheField>
    <cacheField name="sg_partido" numFmtId="49">
      <sharedItems count="32">
        <s v="PSOL"/>
        <s v="PL"/>
        <s v="PP"/>
        <s v="PSB"/>
        <s v="REPUBLICANOS"/>
        <s v="UNIÃO"/>
        <s v="MDB"/>
        <s v="REDE"/>
        <s v="CIDADANIA"/>
        <s v="PT"/>
        <s v="PODE"/>
        <s v="PSDB"/>
        <s v="PSD"/>
        <s v="SOLIDARIEDADE"/>
        <s v="NOVO"/>
        <s v="PC do B"/>
        <s v="PSC"/>
        <s v="PTB"/>
        <s v="AVANTE"/>
        <s v="PDT"/>
        <s v="PROS"/>
        <s v="PATRIOTA"/>
        <s v="PV"/>
        <s v="UP"/>
        <s v="PRTB"/>
        <s v="AGIR"/>
        <s v="PCB"/>
        <s v="PMB"/>
        <s v="PMN"/>
        <s v="PSTU"/>
        <s v="PCO"/>
        <s v="DC"/>
      </sharedItems>
    </cacheField>
    <cacheField name="ds_composicao_coligacao" numFmtId="49">
      <sharedItems count="28">
        <s v="REDE / PSOL"/>
        <s v="PL"/>
        <s v="PP"/>
        <s v="PSB"/>
        <s v="REPUBLICANOS"/>
        <s v="UNIÃO"/>
        <s v="MDB"/>
        <s v="CIDADANIA / PSDB"/>
        <s v="PT / PV / PC do B"/>
        <s v="PODE"/>
        <s v="PSD"/>
        <s v="SOLIDARIEDADE"/>
        <s v="NOVO"/>
        <s v="PSC"/>
        <s v="PTB"/>
        <s v="AVANTE"/>
        <s v="PDT"/>
        <s v="PROS"/>
        <s v="PATRIOTA"/>
        <s v="UP"/>
        <s v="PRTB"/>
        <s v="AGIR"/>
        <s v="PCB"/>
        <s v="PMB"/>
        <s v="PMN"/>
        <s v="PSTU"/>
        <s v="PCO"/>
        <s v="DC"/>
      </sharedItems>
    </cacheField>
    <cacheField name="nr_turno" numFmtId="0">
      <sharedItems containsSemiMixedTypes="0" containsString="0" containsNumber="1" containsInteger="1" minValue="1" maxValue="1"/>
    </cacheField>
    <cacheField name="ds_sit_totalizacao" numFmtId="49">
      <sharedItems count="3">
        <s v="Eleito"/>
        <s v="Suplente"/>
        <s v="Não Eleito"/>
      </sharedItems>
    </cacheField>
    <cacheField name="dt_ult_totalizacao" numFmtId="49">
      <sharedItems/>
    </cacheField>
    <cacheField name="sg_ue" numFmtId="49">
      <sharedItems/>
    </cacheField>
    <cacheField name="sq_candidato" numFmtId="0">
      <sharedItems containsSemiMixedTypes="0" containsString="0" containsNumber="1" containsInteger="1" minValue="250001597662" maxValue="250001740216"/>
    </cacheField>
    <cacheField name="nm_tipo_destinacao_votos" numFmtId="49">
      <sharedItems/>
    </cacheField>
    <cacheField name="sq_eleicao_divulga" numFmtId="0">
      <sharedItems containsSemiMixedTypes="0" containsString="0" containsNumber="1" containsInteger="1" minValue="2040602022" maxValue="2040602022"/>
    </cacheField>
    <cacheField name="qt_votos_nom_validos" numFmtId="164">
      <sharedItems containsSemiMixedTypes="0" containsString="0" containsNumber="1" containsInteger="1" minValue="0" maxValue="1001472" count="1174">
        <n v="1001472"/>
        <n v="946244"/>
        <n v="741701"/>
        <n v="640918"/>
        <n v="461217"/>
        <n v="337873"/>
        <n v="305520"/>
        <n v="295460"/>
        <n v="256903"/>
        <n v="254898"/>
        <n v="239772"/>
        <n v="237526"/>
        <n v="236463"/>
        <n v="235165"/>
        <n v="231626"/>
        <n v="226187"/>
        <n v="220595"/>
        <n v="217170"/>
        <n v="216437"/>
        <n v="196866"/>
        <n v="193990"/>
        <n v="192806"/>
        <n v="187314"/>
        <n v="181568"/>
        <n v="180247"/>
        <n v="178777"/>
        <n v="170378"/>
        <n v="168740"/>
        <n v="167438"/>
        <n v="161675"/>
        <n v="157843"/>
        <n v="157552"/>
        <n v="156966"/>
        <n v="156202"/>
        <n v="155336"/>
        <n v="151861"/>
        <n v="147349"/>
        <n v="144108"/>
        <n v="143434"/>
        <n v="141595"/>
        <n v="140037"/>
        <n v="139223"/>
        <n v="133936"/>
        <n v="129731"/>
        <n v="125517"/>
        <n v="122800"/>
        <n v="122564"/>
        <n v="114234"/>
        <n v="113983"/>
        <n v="113462"/>
        <n v="113009"/>
        <n v="110430"/>
        <n v="109474"/>
        <n v="108209"/>
        <n v="108059"/>
        <n v="107869"/>
        <n v="106661"/>
        <n v="104701"/>
        <n v="98720"/>
        <n v="98557"/>
        <n v="98102"/>
        <n v="97730"/>
        <n v="97063"/>
        <n v="95745"/>
        <n v="95077"/>
        <n v="94787"/>
        <n v="93831"/>
        <n v="93305"/>
        <n v="92566"/>
        <n v="92225"/>
        <n v="91485"/>
        <n v="89390"/>
        <n v="88926"/>
        <n v="87502"/>
        <n v="84044"/>
        <n v="82912"/>
        <n v="80186"/>
        <n v="79633"/>
        <n v="79210"/>
        <n v="79041"/>
        <n v="77949"/>
        <n v="76149"/>
        <n v="75082"/>
        <n v="74729"/>
        <n v="73054"/>
        <n v="72169"/>
        <n v="72156"/>
        <n v="71754"/>
        <n v="70142"/>
        <n v="69945"/>
        <n v="69341"/>
        <n v="65506"/>
        <n v="65219"/>
        <n v="64137"/>
        <n v="63190"/>
        <n v="62666"/>
        <n v="62445"/>
        <n v="61938"/>
        <n v="61546"/>
        <n v="60330"/>
        <n v="59959"/>
        <n v="58419"/>
        <n v="57800"/>
        <n v="55027"/>
        <n v="54849"/>
        <n v="54243"/>
        <n v="53845"/>
        <n v="50875"/>
        <n v="50391"/>
        <n v="50073"/>
        <n v="50014"/>
        <n v="49562"/>
        <n v="49131"/>
        <n v="47056"/>
        <n v="46974"/>
        <n v="46745"/>
        <n v="45933"/>
        <n v="45136"/>
        <n v="44424"/>
        <n v="44125"/>
        <n v="43757"/>
        <n v="43557"/>
        <n v="43460"/>
        <n v="42954"/>
        <n v="42813"/>
        <n v="42470"/>
        <n v="42365"/>
        <n v="41359"/>
        <n v="41054"/>
        <n v="40881"/>
        <n v="40477"/>
        <n v="40365"/>
        <n v="40346"/>
        <n v="39603"/>
        <n v="39013"/>
        <n v="38118"/>
        <n v="38090"/>
        <n v="37969"/>
        <n v="37645"/>
        <n v="37291"/>
        <n v="36690"/>
        <n v="35542"/>
        <n v="35440"/>
        <n v="34545"/>
        <n v="34163"/>
        <n v="34005"/>
        <n v="33783"/>
        <n v="33516"/>
        <n v="32932"/>
        <n v="31657"/>
        <n v="31352"/>
        <n v="31092"/>
        <n v="31017"/>
        <n v="30921"/>
        <n v="30364"/>
        <n v="29841"/>
        <n v="29760"/>
        <n v="29713"/>
        <n v="29703"/>
        <n v="26503"/>
        <n v="25779"/>
        <n v="25294"/>
        <n v="25030"/>
        <n v="24790"/>
        <n v="24721"/>
        <n v="24566"/>
        <n v="24549"/>
        <n v="24291"/>
        <n v="23943"/>
        <n v="23324"/>
        <n v="23224"/>
        <n v="23067"/>
        <n v="22840"/>
        <n v="22698"/>
        <n v="22464"/>
        <n v="21908"/>
        <n v="21760"/>
        <n v="21533"/>
        <n v="21519"/>
        <n v="21114"/>
        <n v="21034"/>
        <n v="21017"/>
        <n v="21007"/>
        <n v="20963"/>
        <n v="20897"/>
        <n v="20725"/>
        <n v="20081"/>
        <n v="20066"/>
        <n v="19751"/>
        <n v="18781"/>
        <n v="18711"/>
        <n v="18419"/>
        <n v="18200"/>
        <n v="17644"/>
        <n v="17589"/>
        <n v="17317"/>
        <n v="17251"/>
        <n v="17193"/>
        <n v="16678"/>
        <n v="16664"/>
        <n v="16626"/>
        <n v="16583"/>
        <n v="16065"/>
        <n v="16047"/>
        <n v="15610"/>
        <n v="15595"/>
        <n v="15166"/>
        <n v="14944"/>
        <n v="14841"/>
        <n v="14786"/>
        <n v="14371"/>
        <n v="14219"/>
        <n v="14131"/>
        <n v="14106"/>
        <n v="13839"/>
        <n v="13679"/>
        <n v="13502"/>
        <n v="13430"/>
        <n v="13415"/>
        <n v="13215"/>
        <n v="13164"/>
        <n v="13147"/>
        <n v="13085"/>
        <n v="12998"/>
        <n v="12804"/>
        <n v="12789"/>
        <n v="12645"/>
        <n v="12596"/>
        <n v="12573"/>
        <n v="12560"/>
        <n v="12538"/>
        <n v="12205"/>
        <n v="11986"/>
        <n v="11936"/>
        <n v="11916"/>
        <n v="11655"/>
        <n v="11556"/>
        <n v="11546"/>
        <n v="11417"/>
        <n v="11366"/>
        <n v="11304"/>
        <n v="11074"/>
        <n v="10996"/>
        <n v="10994"/>
        <n v="10894"/>
        <n v="10885"/>
        <n v="10607"/>
        <n v="10599"/>
        <n v="10588"/>
        <n v="10434"/>
        <n v="10386"/>
        <n v="10355"/>
        <n v="10312"/>
        <n v="10014"/>
        <n v="9841"/>
        <n v="9651"/>
        <n v="9636"/>
        <n v="9624"/>
        <n v="9492"/>
        <n v="9403"/>
        <n v="9198"/>
        <n v="9149"/>
        <n v="9129"/>
        <n v="9112"/>
        <n v="9106"/>
        <n v="9009"/>
        <n v="8993"/>
        <n v="8931"/>
        <n v="8924"/>
        <n v="8905"/>
        <n v="8869"/>
        <n v="8858"/>
        <n v="8822"/>
        <n v="8785"/>
        <n v="8671"/>
        <n v="8626"/>
        <n v="8524"/>
        <n v="8518"/>
        <n v="8504"/>
        <n v="8498"/>
        <n v="8352"/>
        <n v="8338"/>
        <n v="8321"/>
        <n v="8257"/>
        <n v="8193"/>
        <n v="8166"/>
        <n v="8150"/>
        <n v="8084"/>
        <n v="8046"/>
        <n v="8022"/>
        <n v="7873"/>
        <n v="7775"/>
        <n v="7701"/>
        <n v="7692"/>
        <n v="7646"/>
        <n v="7637"/>
        <n v="7612"/>
        <n v="7600"/>
        <n v="7412"/>
        <n v="7262"/>
        <n v="7254"/>
        <n v="7234"/>
        <n v="7181"/>
        <n v="7103"/>
        <n v="7036"/>
        <n v="6952"/>
        <n v="6940"/>
        <n v="6928"/>
        <n v="6865"/>
        <n v="6849"/>
        <n v="6818"/>
        <n v="6778"/>
        <n v="6755"/>
        <n v="6730"/>
        <n v="6664"/>
        <n v="6644"/>
        <n v="6626"/>
        <n v="6600"/>
        <n v="6538"/>
        <n v="6527"/>
        <n v="6482"/>
        <n v="6481"/>
        <n v="6397"/>
        <n v="6336"/>
        <n v="6331"/>
        <n v="6288"/>
        <n v="6274"/>
        <n v="6270"/>
        <n v="6264"/>
        <n v="6224"/>
        <n v="6201"/>
        <n v="6192"/>
        <n v="6186"/>
        <n v="6061"/>
        <n v="6051"/>
        <n v="5983"/>
        <n v="5976"/>
        <n v="5967"/>
        <n v="5886"/>
        <n v="5874"/>
        <n v="5861"/>
        <n v="5860"/>
        <n v="5826"/>
        <n v="5825"/>
        <n v="5796"/>
        <n v="5792"/>
        <n v="5789"/>
        <n v="5756"/>
        <n v="5734"/>
        <n v="5722"/>
        <n v="5716"/>
        <n v="5656"/>
        <n v="5633"/>
        <n v="5605"/>
        <n v="5557"/>
        <n v="5553"/>
        <n v="5531"/>
        <n v="5450"/>
        <n v="5446"/>
        <n v="5425"/>
        <n v="5400"/>
        <n v="5355"/>
        <n v="5288"/>
        <n v="5202"/>
        <n v="5137"/>
        <n v="5124"/>
        <n v="5119"/>
        <n v="5099"/>
        <n v="5044"/>
        <n v="4997"/>
        <n v="4992"/>
        <n v="4967"/>
        <n v="4962"/>
        <n v="4954"/>
        <n v="4928"/>
        <n v="4897"/>
        <n v="4885"/>
        <n v="4884"/>
        <n v="4864"/>
        <n v="4845"/>
        <n v="4803"/>
        <n v="4799"/>
        <n v="4775"/>
        <n v="4730"/>
        <n v="4728"/>
        <n v="4673"/>
        <n v="4660"/>
        <n v="4619"/>
        <n v="4609"/>
        <n v="4595"/>
        <n v="4591"/>
        <n v="4587"/>
        <n v="4542"/>
        <n v="4541"/>
        <n v="4502"/>
        <n v="4498"/>
        <n v="4485"/>
        <n v="4439"/>
        <n v="4407"/>
        <n v="4359"/>
        <n v="4318"/>
        <n v="4304"/>
        <n v="4272"/>
        <n v="4270"/>
        <n v="4258"/>
        <n v="4253"/>
        <n v="4235"/>
        <n v="4218"/>
        <n v="4187"/>
        <n v="4146"/>
        <n v="4120"/>
        <n v="4075"/>
        <n v="4069"/>
        <n v="4057"/>
        <n v="4047"/>
        <n v="4018"/>
        <n v="3996"/>
        <n v="3975"/>
        <n v="3970"/>
        <n v="3931"/>
        <n v="3921"/>
        <n v="3919"/>
        <n v="3917"/>
        <n v="3825"/>
        <n v="3799"/>
        <n v="3793"/>
        <n v="3757"/>
        <n v="3750"/>
        <n v="3744"/>
        <n v="3728"/>
        <n v="3691"/>
        <n v="3690"/>
        <n v="3685"/>
        <n v="3684"/>
        <n v="3674"/>
        <n v="3666"/>
        <n v="3665"/>
        <n v="3653"/>
        <n v="3634"/>
        <n v="3628"/>
        <n v="3626"/>
        <n v="3594"/>
        <n v="3590"/>
        <n v="3560"/>
        <n v="3540"/>
        <n v="3539"/>
        <n v="3493"/>
        <n v="3487"/>
        <n v="3474"/>
        <n v="3447"/>
        <n v="3443"/>
        <n v="3439"/>
        <n v="3428"/>
        <n v="3393"/>
        <n v="3381"/>
        <n v="3380"/>
        <n v="3378"/>
        <n v="3373"/>
        <n v="3364"/>
        <n v="3354"/>
        <n v="3351"/>
        <n v="3332"/>
        <n v="3331"/>
        <n v="3265"/>
        <n v="3262"/>
        <n v="3240"/>
        <n v="3235"/>
        <n v="3223"/>
        <n v="3209"/>
        <n v="3196"/>
        <n v="3185"/>
        <n v="3180"/>
        <n v="3162"/>
        <n v="3157"/>
        <n v="3155"/>
        <n v="3147"/>
        <n v="3130"/>
        <n v="3120"/>
        <n v="3105"/>
        <n v="3093"/>
        <n v="3091"/>
        <n v="3085"/>
        <n v="3046"/>
        <n v="3000"/>
        <n v="2998"/>
        <n v="2994"/>
        <n v="2945"/>
        <n v="2943"/>
        <n v="2936"/>
        <n v="2915"/>
        <n v="2899"/>
        <n v="2888"/>
        <n v="2866"/>
        <n v="2858"/>
        <n v="2849"/>
        <n v="2844"/>
        <n v="2830"/>
        <n v="2816"/>
        <n v="2806"/>
        <n v="2786"/>
        <n v="2776"/>
        <n v="2748"/>
        <n v="2727"/>
        <n v="2697"/>
        <n v="2693"/>
        <n v="2691"/>
        <n v="2684"/>
        <n v="2676"/>
        <n v="2673"/>
        <n v="2659"/>
        <n v="2656"/>
        <n v="2655"/>
        <n v="2614"/>
        <n v="2610"/>
        <n v="2609"/>
        <n v="2605"/>
        <n v="2604"/>
        <n v="2597"/>
        <n v="2575"/>
        <n v="2564"/>
        <n v="2560"/>
        <n v="2542"/>
        <n v="2541"/>
        <n v="2532"/>
        <n v="2494"/>
        <n v="2486"/>
        <n v="2482"/>
        <n v="2476"/>
        <n v="2474"/>
        <n v="2445"/>
        <n v="2438"/>
        <n v="2433"/>
        <n v="2432"/>
        <n v="2416"/>
        <n v="2385"/>
        <n v="2382"/>
        <n v="2381"/>
        <n v="2376"/>
        <n v="2368"/>
        <n v="2357"/>
        <n v="2350"/>
        <n v="2349"/>
        <n v="2346"/>
        <n v="2327"/>
        <n v="2314"/>
        <n v="2295"/>
        <n v="2285"/>
        <n v="2275"/>
        <n v="2266"/>
        <n v="2250"/>
        <n v="2248"/>
        <n v="2246"/>
        <n v="2242"/>
        <n v="2227"/>
        <n v="2225"/>
        <n v="2221"/>
        <n v="2215"/>
        <n v="2204"/>
        <n v="2197"/>
        <n v="2177"/>
        <n v="2174"/>
        <n v="2166"/>
        <n v="2155"/>
        <n v="2143"/>
        <n v="2137"/>
        <n v="2119"/>
        <n v="2108"/>
        <n v="2073"/>
        <n v="2045"/>
        <n v="2041"/>
        <n v="2037"/>
        <n v="2031"/>
        <n v="2015"/>
        <n v="2004"/>
        <n v="2000"/>
        <n v="1995"/>
        <n v="1990"/>
        <n v="1979"/>
        <n v="1974"/>
        <n v="1966"/>
        <n v="1959"/>
        <n v="1957"/>
        <n v="1951"/>
        <n v="1945"/>
        <n v="1934"/>
        <n v="1929"/>
        <n v="1926"/>
        <n v="1914"/>
        <n v="1912"/>
        <n v="1910"/>
        <n v="1906"/>
        <n v="1880"/>
        <n v="1856"/>
        <n v="1852"/>
        <n v="1847"/>
        <n v="1842"/>
        <n v="1805"/>
        <n v="1785"/>
        <n v="1774"/>
        <n v="1767"/>
        <n v="1759"/>
        <n v="1755"/>
        <n v="1749"/>
        <n v="1744"/>
        <n v="1742"/>
        <n v="1728"/>
        <n v="1718"/>
        <n v="1704"/>
        <n v="1690"/>
        <n v="1685"/>
        <n v="1681"/>
        <n v="1676"/>
        <n v="1646"/>
        <n v="1635"/>
        <n v="1631"/>
        <n v="1619"/>
        <n v="1608"/>
        <n v="1607"/>
        <n v="1591"/>
        <n v="1583"/>
        <n v="1581"/>
        <n v="1571"/>
        <n v="1570"/>
        <n v="1563"/>
        <n v="1562"/>
        <n v="1530"/>
        <n v="1526"/>
        <n v="1524"/>
        <n v="1523"/>
        <n v="1520"/>
        <n v="1516"/>
        <n v="1512"/>
        <n v="1511"/>
        <n v="1503"/>
        <n v="1499"/>
        <n v="1498"/>
        <n v="1492"/>
        <n v="1486"/>
        <n v="1458"/>
        <n v="1447"/>
        <n v="1444"/>
        <n v="1442"/>
        <n v="1436"/>
        <n v="1431"/>
        <n v="1429"/>
        <n v="1427"/>
        <n v="1420"/>
        <n v="1413"/>
        <n v="1408"/>
        <n v="1398"/>
        <n v="1377"/>
        <n v="1371"/>
        <n v="1368"/>
        <n v="1362"/>
        <n v="1358"/>
        <n v="1352"/>
        <n v="1345"/>
        <n v="1343"/>
        <n v="1340"/>
        <n v="1335"/>
        <n v="1329"/>
        <n v="1322"/>
        <n v="1318"/>
        <n v="1316"/>
        <n v="1311"/>
        <n v="1309"/>
        <n v="1304"/>
        <n v="1303"/>
        <n v="1301"/>
        <n v="1300"/>
        <n v="1296"/>
        <n v="1290"/>
        <n v="1279"/>
        <n v="1271"/>
        <n v="1261"/>
        <n v="1257"/>
        <n v="1256"/>
        <n v="1247"/>
        <n v="1245"/>
        <n v="1244"/>
        <n v="1242"/>
        <n v="1239"/>
        <n v="1238"/>
        <n v="1231"/>
        <n v="1226"/>
        <n v="1225"/>
        <n v="1223"/>
        <n v="1218"/>
        <n v="1217"/>
        <n v="1209"/>
        <n v="1195"/>
        <n v="1192"/>
        <n v="1187"/>
        <n v="1180"/>
        <n v="1176"/>
        <n v="1173"/>
        <n v="1171"/>
        <n v="1168"/>
        <n v="1158"/>
        <n v="1151"/>
        <n v="1143"/>
        <n v="1140"/>
        <n v="1133"/>
        <n v="1128"/>
        <n v="1123"/>
        <n v="1121"/>
        <n v="1118"/>
        <n v="1116"/>
        <n v="1114"/>
        <n v="1102"/>
        <n v="1101"/>
        <n v="1096"/>
        <n v="1092"/>
        <n v="1086"/>
        <n v="1085"/>
        <n v="1080"/>
        <n v="1072"/>
        <n v="1066"/>
        <n v="1059"/>
        <n v="1055"/>
        <n v="1051"/>
        <n v="1050"/>
        <n v="1045"/>
        <n v="1043"/>
        <n v="1040"/>
        <n v="1032"/>
        <n v="1029"/>
        <n v="1025"/>
        <n v="1022"/>
        <n v="1018"/>
        <n v="1012"/>
        <n v="1011"/>
        <n v="1002"/>
        <n v="1001"/>
        <n v="987"/>
        <n v="986"/>
        <n v="977"/>
        <n v="975"/>
        <n v="974"/>
        <n v="961"/>
        <n v="955"/>
        <n v="953"/>
        <n v="951"/>
        <n v="946"/>
        <n v="944"/>
        <n v="943"/>
        <n v="931"/>
        <n v="924"/>
        <n v="923"/>
        <n v="917"/>
        <n v="913"/>
        <n v="903"/>
        <n v="896"/>
        <n v="895"/>
        <n v="893"/>
        <n v="890"/>
        <n v="882"/>
        <n v="880"/>
        <n v="878"/>
        <n v="877"/>
        <n v="875"/>
        <n v="872"/>
        <n v="867"/>
        <n v="866"/>
        <n v="863"/>
        <n v="861"/>
        <n v="853"/>
        <n v="852"/>
        <n v="851"/>
        <n v="850"/>
        <n v="844"/>
        <n v="839"/>
        <n v="834"/>
        <n v="830"/>
        <n v="826"/>
        <n v="825"/>
        <n v="822"/>
        <n v="818"/>
        <n v="817"/>
        <n v="814"/>
        <n v="813"/>
        <n v="806"/>
        <n v="801"/>
        <n v="800"/>
        <n v="797"/>
        <n v="793"/>
        <n v="791"/>
        <n v="789"/>
        <n v="787"/>
        <n v="778"/>
        <n v="776"/>
        <n v="775"/>
        <n v="774"/>
        <n v="772"/>
        <n v="764"/>
        <n v="763"/>
        <n v="757"/>
        <n v="756"/>
        <n v="751"/>
        <n v="749"/>
        <n v="748"/>
        <n v="746"/>
        <n v="744"/>
        <n v="743"/>
        <n v="742"/>
        <n v="740"/>
        <n v="736"/>
        <n v="731"/>
        <n v="728"/>
        <n v="723"/>
        <n v="718"/>
        <n v="711"/>
        <n v="705"/>
        <n v="704"/>
        <n v="703"/>
        <n v="702"/>
        <n v="701"/>
        <n v="699"/>
        <n v="698"/>
        <n v="697"/>
        <n v="696"/>
        <n v="689"/>
        <n v="684"/>
        <n v="682"/>
        <n v="679"/>
        <n v="678"/>
        <n v="675"/>
        <n v="673"/>
        <n v="667"/>
        <n v="666"/>
        <n v="665"/>
        <n v="664"/>
        <n v="663"/>
        <n v="658"/>
        <n v="655"/>
        <n v="653"/>
        <n v="652"/>
        <n v="651"/>
        <n v="650"/>
        <n v="647"/>
        <n v="645"/>
        <n v="641"/>
        <n v="637"/>
        <n v="636"/>
        <n v="634"/>
        <n v="632"/>
        <n v="630"/>
        <n v="627"/>
        <n v="626"/>
        <n v="623"/>
        <n v="622"/>
        <n v="620"/>
        <n v="619"/>
        <n v="616"/>
        <n v="614"/>
        <n v="608"/>
        <n v="606"/>
        <n v="602"/>
        <n v="596"/>
        <n v="595"/>
        <n v="594"/>
        <n v="593"/>
        <n v="591"/>
        <n v="584"/>
        <n v="580"/>
        <n v="578"/>
        <n v="576"/>
        <n v="575"/>
        <n v="571"/>
        <n v="570"/>
        <n v="569"/>
        <n v="568"/>
        <n v="566"/>
        <n v="565"/>
        <n v="564"/>
        <n v="561"/>
        <n v="559"/>
        <n v="558"/>
        <n v="557"/>
        <n v="555"/>
        <n v="554"/>
        <n v="552"/>
        <n v="547"/>
        <n v="546"/>
        <n v="544"/>
        <n v="540"/>
        <n v="539"/>
        <n v="538"/>
        <n v="536"/>
        <n v="534"/>
        <n v="532"/>
        <n v="524"/>
        <n v="523"/>
        <n v="522"/>
        <n v="519"/>
        <n v="512"/>
        <n v="511"/>
        <n v="510"/>
        <n v="509"/>
        <n v="508"/>
        <n v="507"/>
        <n v="506"/>
        <n v="505"/>
        <n v="502"/>
        <n v="499"/>
        <n v="498"/>
        <n v="497"/>
        <n v="495"/>
        <n v="494"/>
        <n v="490"/>
        <n v="489"/>
        <n v="488"/>
        <n v="487"/>
        <n v="485"/>
        <n v="484"/>
        <n v="479"/>
        <n v="478"/>
        <n v="477"/>
        <n v="475"/>
        <n v="473"/>
        <n v="470"/>
        <n v="469"/>
        <n v="467"/>
        <n v="464"/>
        <n v="463"/>
        <n v="462"/>
        <n v="460"/>
        <n v="459"/>
        <n v="450"/>
        <n v="448"/>
        <n v="445"/>
        <n v="444"/>
        <n v="443"/>
        <n v="441"/>
        <n v="440"/>
        <n v="439"/>
        <n v="434"/>
        <n v="432"/>
        <n v="429"/>
        <n v="427"/>
        <n v="423"/>
        <n v="422"/>
        <n v="421"/>
        <n v="420"/>
        <n v="418"/>
        <n v="417"/>
        <n v="416"/>
        <n v="413"/>
        <n v="411"/>
        <n v="409"/>
        <n v="408"/>
        <n v="407"/>
        <n v="404"/>
        <n v="403"/>
        <n v="402"/>
        <n v="397"/>
        <n v="395"/>
        <n v="392"/>
        <n v="391"/>
        <n v="390"/>
        <n v="389"/>
        <n v="386"/>
        <n v="383"/>
        <n v="380"/>
        <n v="376"/>
        <n v="375"/>
        <n v="374"/>
        <n v="370"/>
        <n v="368"/>
        <n v="366"/>
        <n v="363"/>
        <n v="362"/>
        <n v="359"/>
        <n v="358"/>
        <n v="353"/>
        <n v="351"/>
        <n v="347"/>
        <n v="343"/>
        <n v="342"/>
        <n v="340"/>
        <n v="339"/>
        <n v="334"/>
        <n v="333"/>
        <n v="331"/>
        <n v="329"/>
        <n v="328"/>
        <n v="327"/>
        <n v="324"/>
        <n v="321"/>
        <n v="319"/>
        <n v="318"/>
        <n v="313"/>
        <n v="312"/>
        <n v="309"/>
        <n v="308"/>
        <n v="307"/>
        <n v="304"/>
        <n v="302"/>
        <n v="301"/>
        <n v="300"/>
        <n v="299"/>
        <n v="297"/>
        <n v="293"/>
        <n v="292"/>
        <n v="291"/>
        <n v="290"/>
        <n v="289"/>
        <n v="288"/>
        <n v="285"/>
        <n v="282"/>
        <n v="281"/>
        <n v="280"/>
        <n v="279"/>
        <n v="276"/>
        <n v="275"/>
        <n v="274"/>
        <n v="273"/>
        <n v="271"/>
        <n v="269"/>
        <n v="267"/>
        <n v="266"/>
        <n v="265"/>
        <n v="264"/>
        <n v="263"/>
        <n v="262"/>
        <n v="261"/>
        <n v="260"/>
        <n v="259"/>
        <n v="257"/>
        <n v="256"/>
        <n v="255"/>
        <n v="254"/>
        <n v="251"/>
        <n v="248"/>
        <n v="247"/>
        <n v="246"/>
        <n v="245"/>
        <n v="244"/>
        <n v="239"/>
        <n v="238"/>
        <n v="237"/>
        <n v="235"/>
        <n v="234"/>
        <n v="233"/>
        <n v="232"/>
        <n v="231"/>
        <n v="230"/>
        <n v="229"/>
        <n v="225"/>
        <n v="224"/>
        <n v="222"/>
        <n v="221"/>
        <n v="220"/>
        <n v="219"/>
        <n v="218"/>
        <n v="217"/>
        <n v="216"/>
        <n v="213"/>
        <n v="210"/>
        <n v="209"/>
        <n v="207"/>
        <n v="205"/>
        <n v="203"/>
        <n v="202"/>
        <n v="201"/>
        <n v="199"/>
        <n v="198"/>
        <n v="197"/>
        <n v="196"/>
        <n v="193"/>
        <n v="192"/>
        <n v="191"/>
        <n v="189"/>
        <n v="188"/>
        <n v="187"/>
        <n v="186"/>
        <n v="185"/>
        <n v="184"/>
        <n v="183"/>
        <n v="182"/>
        <n v="179"/>
        <n v="178"/>
        <n v="177"/>
        <n v="176"/>
        <n v="171"/>
        <n v="170"/>
        <n v="169"/>
        <n v="167"/>
        <n v="164"/>
        <n v="163"/>
        <n v="162"/>
        <n v="161"/>
        <n v="159"/>
        <n v="154"/>
        <n v="152"/>
        <n v="148"/>
        <n v="147"/>
        <n v="146"/>
        <n v="145"/>
        <n v="144"/>
        <n v="143"/>
        <n v="142"/>
        <n v="141"/>
        <n v="140"/>
        <n v="139"/>
        <n v="138"/>
        <n v="137"/>
        <n v="134"/>
        <n v="133"/>
        <n v="132"/>
        <n v="131"/>
        <n v="128"/>
        <n v="127"/>
        <n v="126"/>
        <n v="121"/>
        <n v="120"/>
        <n v="117"/>
        <n v="116"/>
        <n v="115"/>
        <n v="112"/>
        <n v="110"/>
        <n v="109"/>
        <n v="107"/>
        <n v="105"/>
        <n v="104"/>
        <n v="103"/>
        <n v="101"/>
        <n v="100"/>
        <n v="98"/>
        <n v="93"/>
        <n v="92"/>
        <n v="91"/>
        <n v="88"/>
        <n v="87"/>
        <n v="84"/>
        <n v="80"/>
        <n v="79"/>
        <n v="78"/>
        <n v="76"/>
        <n v="74"/>
        <n v="70"/>
        <n v="69"/>
        <n v="68"/>
        <n v="66"/>
        <n v="65"/>
        <n v="64"/>
        <n v="63"/>
        <n v="62"/>
        <n v="60"/>
        <n v="59"/>
        <n v="56"/>
        <n v="54"/>
        <n v="53"/>
        <n v="52"/>
        <n v="51"/>
        <n v="50"/>
        <n v="49"/>
        <n v="47"/>
        <n v="46"/>
        <n v="44"/>
        <n v="43"/>
        <n v="42"/>
        <n v="40"/>
        <n v="37"/>
        <n v="35"/>
        <n v="34"/>
        <n v="30"/>
        <n v="26"/>
        <n v="23"/>
        <n v="18"/>
        <n v="10"/>
        <n v="8"/>
        <n v="7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9">
  <r>
    <s v="SP"/>
    <n v="6"/>
    <s v="Deputado Federal"/>
    <n v="5010"/>
    <s v="GUILHERME CASTRO BOULOS"/>
    <x v="0"/>
    <x v="0"/>
    <x v="0"/>
    <n v="1"/>
    <x v="0"/>
    <s v="2022-12-14 13:08:22"/>
    <s v="SP"/>
    <n v="250001613761"/>
    <s v="Válido"/>
    <n v="2040602022"/>
    <x v="0"/>
  </r>
  <r>
    <s v="SP"/>
    <n v="6"/>
    <s v="Deputado Federal"/>
    <n v="2210"/>
    <s v="CARLA ZAMBELLI SALGADO DE OLIVEIRA"/>
    <x v="1"/>
    <x v="1"/>
    <x v="1"/>
    <n v="1"/>
    <x v="0"/>
    <s v="2022-12-14 13:08:22"/>
    <s v="SP"/>
    <n v="250001611365"/>
    <s v="Válido"/>
    <n v="2040602022"/>
    <x v="1"/>
  </r>
  <r>
    <s v="SP"/>
    <n v="6"/>
    <s v="Deputado Federal"/>
    <n v="2222"/>
    <s v="EDUARDO NANTES BOLSONARO"/>
    <x v="2"/>
    <x v="1"/>
    <x v="1"/>
    <n v="1"/>
    <x v="0"/>
    <s v="2022-12-14 13:08:22"/>
    <s v="SP"/>
    <n v="250001611374"/>
    <s v="Válido"/>
    <n v="2040602022"/>
    <x v="2"/>
  </r>
  <r>
    <s v="SP"/>
    <n v="6"/>
    <s v="Deputado Federal"/>
    <n v="2250"/>
    <s v="RICARDO DE AQUINO SALLES"/>
    <x v="3"/>
    <x v="1"/>
    <x v="1"/>
    <n v="1"/>
    <x v="0"/>
    <s v="2022-12-14 13:08:22"/>
    <s v="SP"/>
    <n v="250001611315"/>
    <s v="Válido"/>
    <n v="2040602022"/>
    <x v="3"/>
  </r>
  <r>
    <s v="SP"/>
    <n v="6"/>
    <s v="Deputado Federal"/>
    <n v="1111"/>
    <s v="BRUNO MARCELLO DE OLIVEIRA LIMA"/>
    <x v="4"/>
    <x v="2"/>
    <x v="2"/>
    <n v="1"/>
    <x v="0"/>
    <s v="2022-12-14 13:08:22"/>
    <s v="SP"/>
    <n v="250001611973"/>
    <s v="Válido"/>
    <n v="2040602022"/>
    <x v="4"/>
  </r>
  <r>
    <s v="SP"/>
    <n v="6"/>
    <s v="Deputado Federal"/>
    <n v="4040"/>
    <s v="TABATA CLAUDIA AMARAL DE PONTES"/>
    <x v="5"/>
    <x v="3"/>
    <x v="3"/>
    <n v="1"/>
    <x v="0"/>
    <s v="2022-12-14 13:08:22"/>
    <s v="SP"/>
    <n v="250001620281"/>
    <s v="Válido"/>
    <n v="2040602022"/>
    <x v="5"/>
  </r>
  <r>
    <s v="SP"/>
    <n v="6"/>
    <s v="Deputado Federal"/>
    <n v="1000"/>
    <s v="CELSO UBIRAJARA RUSSOMANNO"/>
    <x v="6"/>
    <x v="4"/>
    <x v="4"/>
    <n v="1"/>
    <x v="0"/>
    <s v="2022-12-14 13:08:22"/>
    <s v="SP"/>
    <n v="250001611882"/>
    <s v="Válido"/>
    <n v="2040602022"/>
    <x v="6"/>
  </r>
  <r>
    <s v="SP"/>
    <n v="6"/>
    <s v="Deputado Federal"/>
    <n v="4433"/>
    <s v="KIM PATROCA KATAGUIRI"/>
    <x v="7"/>
    <x v="5"/>
    <x v="5"/>
    <n v="1"/>
    <x v="0"/>
    <s v="2022-12-14 13:08:22"/>
    <s v="SP"/>
    <n v="250001602048"/>
    <s v="Válido"/>
    <n v="2040602022"/>
    <x v="7"/>
  </r>
  <r>
    <s v="SP"/>
    <n v="6"/>
    <s v="Deputado Federal"/>
    <n v="5070"/>
    <s v="ERIKA SANTOS SILVA"/>
    <x v="8"/>
    <x v="0"/>
    <x v="0"/>
    <n v="1"/>
    <x v="0"/>
    <s v="2022-12-14 13:08:22"/>
    <s v="SP"/>
    <n v="250001613814"/>
    <s v="Válido"/>
    <n v="2040602022"/>
    <x v="8"/>
  </r>
  <r>
    <s v="SP"/>
    <n v="6"/>
    <s v="Deputado Federal"/>
    <n v="1500"/>
    <s v="MARIO PALUMBO JUNIOR"/>
    <x v="9"/>
    <x v="6"/>
    <x v="6"/>
    <n v="1"/>
    <x v="0"/>
    <s v="2022-12-14 13:08:22"/>
    <s v="SP"/>
    <n v="250001611227"/>
    <s v="Válido"/>
    <n v="2040602022"/>
    <x v="9"/>
  </r>
  <r>
    <s v="SP"/>
    <n v="6"/>
    <s v="Deputado Federal"/>
    <n v="2290"/>
    <s v="GUILHERME MURARO DERRITE"/>
    <x v="10"/>
    <x v="1"/>
    <x v="1"/>
    <n v="1"/>
    <x v="0"/>
    <s v="2022-12-14 13:08:22"/>
    <s v="SP"/>
    <n v="250001611359"/>
    <s v="Válido"/>
    <n v="2040602022"/>
    <x v="10"/>
  </r>
  <r>
    <s v="SP"/>
    <n v="6"/>
    <s v="Deputado Federal"/>
    <n v="1818"/>
    <s v="MARIA OSMARINA MARINA DA SILVA VAZ DE LIMA"/>
    <x v="11"/>
    <x v="7"/>
    <x v="0"/>
    <n v="1"/>
    <x v="0"/>
    <s v="2022-12-14 13:08:22"/>
    <s v="SP"/>
    <n v="250001613818"/>
    <s v="Válido"/>
    <n v="2040602022"/>
    <x v="11"/>
  </r>
  <r>
    <s v="SP"/>
    <n v="6"/>
    <s v="Deputado Federal"/>
    <n v="1515"/>
    <s v="LUIZ FELIPE BALEIA TENUTO ROSSI"/>
    <x v="12"/>
    <x v="6"/>
    <x v="6"/>
    <n v="1"/>
    <x v="0"/>
    <s v="2022-12-14 13:08:22"/>
    <s v="SP"/>
    <n v="250001611251"/>
    <s v="Válido"/>
    <n v="2040602022"/>
    <x v="12"/>
  </r>
  <r>
    <s v="SP"/>
    <n v="6"/>
    <s v="Deputado Federal"/>
    <n v="1580"/>
    <s v="FÁBIO EDUARDO DE OLIVEIRA TERUEL"/>
    <x v="13"/>
    <x v="6"/>
    <x v="6"/>
    <n v="1"/>
    <x v="0"/>
    <s v="2022-12-14 13:08:22"/>
    <s v="SP"/>
    <n v="250001611254"/>
    <s v="Válido"/>
    <n v="2040602022"/>
    <x v="13"/>
  </r>
  <r>
    <s v="SP"/>
    <n v="6"/>
    <s v="Deputado Federal"/>
    <n v="1010"/>
    <s v="MARCOS ANTONIO PEREIRA"/>
    <x v="14"/>
    <x v="4"/>
    <x v="4"/>
    <n v="1"/>
    <x v="0"/>
    <s v="2022-12-14 13:08:22"/>
    <s v="SP"/>
    <n v="250001611863"/>
    <s v="Válido"/>
    <n v="2040602022"/>
    <x v="14"/>
  </r>
  <r>
    <s v="SP"/>
    <n v="6"/>
    <s v="Deputado Federal"/>
    <n v="5000"/>
    <s v="SÂMIA DE SOUZA BOMFIM"/>
    <x v="15"/>
    <x v="0"/>
    <x v="0"/>
    <n v="1"/>
    <x v="0"/>
    <s v="2022-12-14 13:08:22"/>
    <s v="SP"/>
    <n v="250001613762"/>
    <s v="Válido"/>
    <n v="2040602022"/>
    <x v="15"/>
  </r>
  <r>
    <s v="SP"/>
    <n v="6"/>
    <s v="Deputado Federal"/>
    <n v="2270"/>
    <s v="MARCO ANTONIO FELICIANO"/>
    <x v="16"/>
    <x v="1"/>
    <x v="1"/>
    <n v="1"/>
    <x v="0"/>
    <s v="2022-12-14 13:08:22"/>
    <s v="SP"/>
    <n v="250001611335"/>
    <s v="Válido"/>
    <n v="2040602022"/>
    <x v="16"/>
  </r>
  <r>
    <s v="SP"/>
    <n v="6"/>
    <s v="Deputado Federal"/>
    <n v="4400"/>
    <s v="ROSANGELA MARIA WOLFF DE QUADROS MORO"/>
    <x v="17"/>
    <x v="5"/>
    <x v="5"/>
    <n v="1"/>
    <x v="0"/>
    <s v="2022-12-14 13:08:22"/>
    <s v="SP"/>
    <n v="250001602030"/>
    <s v="Válido"/>
    <n v="2040602022"/>
    <x v="17"/>
  </r>
  <r>
    <s v="SP"/>
    <n v="6"/>
    <s v="Deputado Federal"/>
    <n v="2227"/>
    <s v="ROSANA DE OLIVEIRA VALLE"/>
    <x v="18"/>
    <x v="1"/>
    <x v="1"/>
    <n v="1"/>
    <x v="0"/>
    <s v="2022-12-14 13:08:22"/>
    <s v="SP"/>
    <n v="250001611311"/>
    <s v="Válido"/>
    <n v="2040602022"/>
    <x v="18"/>
  </r>
  <r>
    <s v="SP"/>
    <n v="6"/>
    <s v="Deputado Federal"/>
    <n v="2323"/>
    <s v="ALEX SPINELLI MANENTE"/>
    <x v="19"/>
    <x v="8"/>
    <x v="7"/>
    <n v="1"/>
    <x v="0"/>
    <s v="2022-12-14 13:08:22"/>
    <s v="SP"/>
    <n v="250001612129"/>
    <s v="Válido"/>
    <n v="2040602022"/>
    <x v="19"/>
  </r>
  <r>
    <s v="SP"/>
    <n v="6"/>
    <s v="Deputado Federal"/>
    <n v="1313"/>
    <s v="RUI GOETHE DA COSTA FALCÃO"/>
    <x v="20"/>
    <x v="9"/>
    <x v="8"/>
    <n v="1"/>
    <x v="0"/>
    <s v="2022-12-14 13:08:22"/>
    <s v="SP"/>
    <n v="250001610672"/>
    <s v="Válido"/>
    <n v="2040602022"/>
    <x v="20"/>
  </r>
  <r>
    <s v="SP"/>
    <n v="6"/>
    <s v="Deputado Federal"/>
    <n v="4425"/>
    <s v="ALEXANDRE LEITE DA SILVA"/>
    <x v="21"/>
    <x v="5"/>
    <x v="5"/>
    <n v="1"/>
    <x v="0"/>
    <s v="2022-12-14 13:08:22"/>
    <s v="SP"/>
    <n v="250001602036"/>
    <s v="Válido"/>
    <n v="2040602022"/>
    <x v="21"/>
  </r>
  <r>
    <s v="SP"/>
    <n v="6"/>
    <s v="Deputado Federal"/>
    <n v="2299"/>
    <s v="MARCIO LUIZ ALVINO DE SOUZA"/>
    <x v="22"/>
    <x v="1"/>
    <x v="1"/>
    <n v="1"/>
    <x v="0"/>
    <s v="2022-12-14 13:08:22"/>
    <s v="SP"/>
    <n v="250001611336"/>
    <s v="Válido"/>
    <n v="2040602022"/>
    <x v="22"/>
  </r>
  <r>
    <s v="SP"/>
    <n v="6"/>
    <s v="Deputado Federal"/>
    <n v="1122"/>
    <s v="CARLOS ALBERTO DA CUNHA"/>
    <x v="23"/>
    <x v="2"/>
    <x v="2"/>
    <n v="1"/>
    <x v="0"/>
    <s v="2022-12-14 13:08:22"/>
    <s v="SP"/>
    <n v="250001611974"/>
    <s v="Válido"/>
    <n v="2040602022"/>
    <x v="23"/>
  </r>
  <r>
    <s v="SP"/>
    <n v="6"/>
    <s v="Deputado Federal"/>
    <n v="1919"/>
    <s v="RENATA HELLMEISTER DE ABREU MELO"/>
    <x v="24"/>
    <x v="10"/>
    <x v="9"/>
    <n v="1"/>
    <x v="0"/>
    <s v="2022-12-14 13:08:22"/>
    <s v="SP"/>
    <n v="250001610258"/>
    <s v="Válido"/>
    <n v="2040602022"/>
    <x v="24"/>
  </r>
  <r>
    <s v="SP"/>
    <n v="6"/>
    <s v="Deputado Federal"/>
    <n v="4407"/>
    <s v="FELIPE BECARI COMENALE"/>
    <x v="25"/>
    <x v="5"/>
    <x v="5"/>
    <n v="1"/>
    <x v="0"/>
    <s v="2022-12-14 13:08:22"/>
    <s v="SP"/>
    <n v="250001602037"/>
    <s v="Válido"/>
    <n v="2040602022"/>
    <x v="25"/>
  </r>
  <r>
    <s v="SP"/>
    <n v="6"/>
    <s v="Deputado Federal"/>
    <n v="4533"/>
    <s v="PAULO ALEXANDRE PEREIRA BARBOSA"/>
    <x v="26"/>
    <x v="11"/>
    <x v="7"/>
    <n v="1"/>
    <x v="0"/>
    <s v="2022-12-14 13:08:22"/>
    <s v="SP"/>
    <n v="250001612092"/>
    <s v="Válido"/>
    <n v="2040602022"/>
    <x v="26"/>
  </r>
  <r>
    <s v="SP"/>
    <n v="6"/>
    <s v="Deputado Federal"/>
    <n v="2200"/>
    <s v="JOSÉ AUGUSTO ROSA"/>
    <x v="27"/>
    <x v="1"/>
    <x v="1"/>
    <n v="1"/>
    <x v="0"/>
    <s v="2022-12-14 13:08:22"/>
    <s v="SP"/>
    <n v="250001611357"/>
    <s v="Válido"/>
    <n v="2040602022"/>
    <x v="27"/>
  </r>
  <r>
    <s v="SP"/>
    <n v="6"/>
    <s v="Deputado Federal"/>
    <n v="1301"/>
    <s v="FRANCISCO DANIEL CELEGUIM DE MORAIS"/>
    <x v="28"/>
    <x v="9"/>
    <x v="8"/>
    <n v="1"/>
    <x v="0"/>
    <s v="2022-12-14 13:08:22"/>
    <s v="SP"/>
    <n v="250001610705"/>
    <s v="Válido"/>
    <n v="2040602022"/>
    <x v="28"/>
  </r>
  <r>
    <s v="SP"/>
    <n v="6"/>
    <s v="Deputado Federal"/>
    <n v="2233"/>
    <s v="PAULO ROBERTO FREIRE DA COSTA"/>
    <x v="29"/>
    <x v="1"/>
    <x v="1"/>
    <n v="1"/>
    <x v="0"/>
    <s v="2022-12-14 13:08:22"/>
    <s v="SP"/>
    <n v="250001611351"/>
    <s v="Válido"/>
    <n v="2040602022"/>
    <x v="29"/>
  </r>
  <r>
    <s v="SP"/>
    <n v="6"/>
    <s v="Deputado Federal"/>
    <n v="1380"/>
    <s v="JILMAR AUGUSTINHO TATTO"/>
    <x v="30"/>
    <x v="9"/>
    <x v="8"/>
    <n v="1"/>
    <x v="0"/>
    <s v="2022-12-14 13:08:22"/>
    <s v="SP"/>
    <n v="250001610654"/>
    <s v="Válido"/>
    <n v="2040602022"/>
    <x v="30"/>
  </r>
  <r>
    <s v="SP"/>
    <n v="6"/>
    <s v="Deputado Federal"/>
    <n v="5500"/>
    <s v="MARCO AURELIO BERTAIOLLI"/>
    <x v="31"/>
    <x v="12"/>
    <x v="10"/>
    <n v="1"/>
    <x v="0"/>
    <s v="2022-12-14 13:08:22"/>
    <s v="SP"/>
    <n v="250001604939"/>
    <s v="Válido"/>
    <n v="2040602022"/>
    <x v="31"/>
  </r>
  <r>
    <s v="SP"/>
    <n v="6"/>
    <s v="Deputado Federal"/>
    <n v="5088"/>
    <s v="SÔNIA BONE DE SOUSA SILVA SANTOS"/>
    <x v="32"/>
    <x v="0"/>
    <x v="0"/>
    <n v="1"/>
    <x v="0"/>
    <s v="2022-12-14 13:08:22"/>
    <s v="SP"/>
    <n v="250001613792"/>
    <s v="Válido"/>
    <n v="2040602022"/>
    <x v="32"/>
  </r>
  <r>
    <s v="SP"/>
    <n v="6"/>
    <s v="Deputado Federal"/>
    <n v="1355"/>
    <s v="LUIZ MARINHO"/>
    <x v="33"/>
    <x v="9"/>
    <x v="8"/>
    <n v="1"/>
    <x v="0"/>
    <s v="2022-12-14 13:08:22"/>
    <s v="SP"/>
    <n v="250001610678"/>
    <s v="Válido"/>
    <n v="2040602022"/>
    <x v="33"/>
  </r>
  <r>
    <s v="SP"/>
    <n v="6"/>
    <s v="Deputado Federal"/>
    <n v="2274"/>
    <s v="JEFFERSON ALVES DE CAMPOS"/>
    <x v="34"/>
    <x v="1"/>
    <x v="1"/>
    <n v="1"/>
    <x v="0"/>
    <s v="2022-12-14 13:08:22"/>
    <s v="SP"/>
    <n v="250001611329"/>
    <s v="Válido"/>
    <n v="2040602022"/>
    <x v="34"/>
  </r>
  <r>
    <s v="SP"/>
    <n v="6"/>
    <s v="Deputado Federal"/>
    <n v="1353"/>
    <s v="NILTO IGNÁCIO TATTO"/>
    <x v="35"/>
    <x v="9"/>
    <x v="8"/>
    <n v="1"/>
    <x v="0"/>
    <s v="2022-12-14 13:08:22"/>
    <s v="SP"/>
    <n v="250001610688"/>
    <s v="Válido"/>
    <n v="2040602022"/>
    <x v="35"/>
  </r>
  <r>
    <s v="SP"/>
    <n v="6"/>
    <s v="Deputado Federal"/>
    <n v="1370"/>
    <s v="CARLOS ALBERTO ROLIM ZARATTINI"/>
    <x v="36"/>
    <x v="9"/>
    <x v="8"/>
    <n v="1"/>
    <x v="0"/>
    <s v="2022-12-14 13:08:22"/>
    <s v="SP"/>
    <n v="250001610674"/>
    <s v="Válido"/>
    <n v="2040602022"/>
    <x v="36"/>
  </r>
  <r>
    <s v="SP"/>
    <n v="6"/>
    <s v="Deputado Federal"/>
    <n v="1322"/>
    <s v="ARLINDO CHIGNALIA JUNIOR"/>
    <x v="37"/>
    <x v="9"/>
    <x v="8"/>
    <n v="1"/>
    <x v="0"/>
    <s v="2022-12-14 13:08:22"/>
    <s v="SP"/>
    <n v="250001610712"/>
    <s v="Válido"/>
    <n v="2040602022"/>
    <x v="37"/>
  </r>
  <r>
    <s v="SP"/>
    <n v="6"/>
    <s v="Deputado Federal"/>
    <n v="5577"/>
    <s v="ANTONIO CEZAR CORREIA FREIRE"/>
    <x v="38"/>
    <x v="12"/>
    <x v="10"/>
    <n v="1"/>
    <x v="0"/>
    <s v="2022-12-14 13:08:22"/>
    <s v="SP"/>
    <n v="250001604948"/>
    <s v="Válido"/>
    <n v="2040602022"/>
    <x v="38"/>
  </r>
  <r>
    <s v="SP"/>
    <n v="6"/>
    <s v="Deputado Federal"/>
    <n v="1910"/>
    <s v="BRUNO AREVALO GANEM"/>
    <x v="39"/>
    <x v="10"/>
    <x v="9"/>
    <n v="1"/>
    <x v="0"/>
    <s v="2022-12-14 13:08:22"/>
    <s v="SP"/>
    <n v="250001610270"/>
    <s v="Válido"/>
    <n v="2040602022"/>
    <x v="39"/>
  </r>
  <r>
    <s v="SP"/>
    <n v="6"/>
    <s v="Deputado Federal"/>
    <n v="1354"/>
    <s v="ALEXANDRE ROCHA SANTOS PADILHA"/>
    <x v="40"/>
    <x v="9"/>
    <x v="8"/>
    <n v="1"/>
    <x v="0"/>
    <s v="2022-12-14 13:08:22"/>
    <s v="SP"/>
    <n v="250001610710"/>
    <s v="Válido"/>
    <n v="2040602022"/>
    <x v="40"/>
  </r>
  <r>
    <s v="SP"/>
    <n v="6"/>
    <s v="Deputado Federal"/>
    <n v="1358"/>
    <s v="ALENCAR SANTANA BRAGA"/>
    <x v="41"/>
    <x v="9"/>
    <x v="8"/>
    <n v="1"/>
    <x v="0"/>
    <s v="2022-12-14 13:08:22"/>
    <s v="SP"/>
    <n v="250001610663"/>
    <s v="Válido"/>
    <n v="2040602022"/>
    <x v="41"/>
  </r>
  <r>
    <s v="SP"/>
    <n v="6"/>
    <s v="Deputado Federal"/>
    <n v="5512"/>
    <s v="RICARDO AUGUSTO MACHADO DA SILVA"/>
    <x v="42"/>
    <x v="12"/>
    <x v="10"/>
    <n v="1"/>
    <x v="0"/>
    <s v="2022-12-14 13:08:22"/>
    <s v="SP"/>
    <n v="250001604967"/>
    <s v="Válido"/>
    <n v="2040602022"/>
    <x v="42"/>
  </r>
  <r>
    <s v="SP"/>
    <n v="6"/>
    <s v="Deputado Federal"/>
    <n v="1100"/>
    <s v="MANOEL MAURICIO SILVA NEVES"/>
    <x v="43"/>
    <x v="2"/>
    <x v="2"/>
    <n v="1"/>
    <x v="0"/>
    <s v="2022-12-14 13:08:22"/>
    <s v="SP"/>
    <n v="250001611990"/>
    <s v="Válido"/>
    <n v="2040602022"/>
    <x v="43"/>
  </r>
  <r>
    <s v="SP"/>
    <n v="6"/>
    <s v="Deputado Federal"/>
    <n v="1333"/>
    <s v="JULIANA CARDOSO"/>
    <x v="44"/>
    <x v="9"/>
    <x v="8"/>
    <n v="1"/>
    <x v="0"/>
    <s v="2022-12-14 13:08:22"/>
    <s v="SP"/>
    <n v="250001610673"/>
    <s v="Válido"/>
    <n v="2040602022"/>
    <x v="44"/>
  </r>
  <r>
    <s v="SP"/>
    <n v="6"/>
    <s v="Deputado Federal"/>
    <n v="1398"/>
    <s v="LUIZ PAULO TEIXEIRA FERREIRA"/>
    <x v="45"/>
    <x v="9"/>
    <x v="8"/>
    <n v="1"/>
    <x v="0"/>
    <s v="2022-12-14 13:08:22"/>
    <s v="SP"/>
    <n v="250001610668"/>
    <s v="Válido"/>
    <n v="2040602022"/>
    <x v="45"/>
  </r>
  <r>
    <s v="SP"/>
    <n v="6"/>
    <s v="Deputado Federal"/>
    <n v="2208"/>
    <s v="MARIO LUIS FRIAS"/>
    <x v="46"/>
    <x v="1"/>
    <x v="1"/>
    <n v="1"/>
    <x v="0"/>
    <s v="2022-12-14 13:08:22"/>
    <s v="SP"/>
    <n v="250001611324"/>
    <s v="Válido"/>
    <n v="2040602022"/>
    <x v="46"/>
  </r>
  <r>
    <s v="SP"/>
    <n v="6"/>
    <s v="Deputado Federal"/>
    <n v="1599"/>
    <s v="ALBERTO PEREIRA MOURÃO"/>
    <x v="47"/>
    <x v="6"/>
    <x v="6"/>
    <n v="1"/>
    <x v="0"/>
    <s v="2022-12-14 13:08:22"/>
    <s v="SP"/>
    <n v="250001611244"/>
    <s v="Válido"/>
    <n v="2040602022"/>
    <x v="47"/>
  </r>
  <r>
    <s v="SP"/>
    <n v="6"/>
    <s v="Deputado Federal"/>
    <n v="5021"/>
    <s v="LUIZA ERUNDINA DE SOUSA"/>
    <x v="48"/>
    <x v="0"/>
    <x v="0"/>
    <n v="1"/>
    <x v="0"/>
    <s v="2022-12-14 13:08:22"/>
    <s v="SP"/>
    <n v="250001613809"/>
    <s v="Válido"/>
    <n v="2040602022"/>
    <x v="48"/>
  </r>
  <r>
    <s v="SP"/>
    <n v="6"/>
    <s v="Deputado Federal"/>
    <n v="2345"/>
    <s v="ARNALDO CALIL PEREIRA JARDIM"/>
    <x v="49"/>
    <x v="8"/>
    <x v="7"/>
    <n v="1"/>
    <x v="0"/>
    <s v="2022-12-14 13:08:22"/>
    <s v="SP"/>
    <n v="250001612102"/>
    <s v="Válido"/>
    <n v="2040602022"/>
    <x v="49"/>
  </r>
  <r>
    <s v="SP"/>
    <n v="6"/>
    <s v="Deputado Federal"/>
    <n v="1085"/>
    <s v="VINICIUS RAPOZO DE CARVALHO"/>
    <x v="50"/>
    <x v="4"/>
    <x v="4"/>
    <n v="1"/>
    <x v="0"/>
    <s v="2022-12-14 13:08:22"/>
    <s v="SP"/>
    <n v="250001611851"/>
    <s v="Válido"/>
    <n v="2040602022"/>
    <x v="50"/>
  </r>
  <r>
    <s v="SP"/>
    <n v="6"/>
    <s v="Deputado Federal"/>
    <n v="7780"/>
    <s v="MARCELO DE LIMA FERNANDES"/>
    <x v="51"/>
    <x v="13"/>
    <x v="11"/>
    <n v="1"/>
    <x v="0"/>
    <s v="2022-12-14 13:08:22"/>
    <s v="SP"/>
    <n v="250001606067"/>
    <s v="Válido"/>
    <n v="2040602022"/>
    <x v="51"/>
  </r>
  <r>
    <s v="SP"/>
    <n v="6"/>
    <s v="Deputado Federal"/>
    <n v="3030"/>
    <s v="ADRIANA MIGUEL VENTURA"/>
    <x v="52"/>
    <x v="14"/>
    <x v="12"/>
    <n v="1"/>
    <x v="0"/>
    <s v="2022-12-14 13:08:22"/>
    <s v="SP"/>
    <n v="250001597671"/>
    <s v="Válido"/>
    <n v="2040602022"/>
    <x v="52"/>
  </r>
  <r>
    <s v="SP"/>
    <n v="6"/>
    <s v="Deputado Federal"/>
    <n v="1977"/>
    <s v="RODRIGO GAMBALE VIEIRA"/>
    <x v="53"/>
    <x v="10"/>
    <x v="9"/>
    <n v="1"/>
    <x v="0"/>
    <s v="2022-12-14 13:08:22"/>
    <s v="SP"/>
    <n v="250001610316"/>
    <s v="Válido"/>
    <n v="2040602022"/>
    <x v="53"/>
  </r>
  <r>
    <s v="SP"/>
    <n v="6"/>
    <s v="Deputado Federal"/>
    <n v="6565"/>
    <s v="ORLANDO SILVA DE JESUS JUNIOR"/>
    <x v="54"/>
    <x v="15"/>
    <x v="8"/>
    <n v="1"/>
    <x v="1"/>
    <s v="2022-12-14 13:08:22"/>
    <s v="SP"/>
    <n v="250001610692"/>
    <s v="Válido"/>
    <n v="2040602022"/>
    <x v="54"/>
  </r>
  <r>
    <s v="SP"/>
    <n v="6"/>
    <s v="Deputado Federal"/>
    <n v="2277"/>
    <s v="MIGUEL LOMBARDI"/>
    <x v="55"/>
    <x v="1"/>
    <x v="1"/>
    <n v="1"/>
    <x v="0"/>
    <s v="2022-12-14 13:08:22"/>
    <s v="SP"/>
    <n v="250001611371"/>
    <s v="Válido"/>
    <n v="2040602022"/>
    <x v="55"/>
  </r>
  <r>
    <s v="SP"/>
    <n v="6"/>
    <s v="Deputado Federal"/>
    <n v="4510"/>
    <s v="VITOR LIPPI"/>
    <x v="56"/>
    <x v="11"/>
    <x v="7"/>
    <n v="1"/>
    <x v="0"/>
    <s v="2022-12-14 13:08:22"/>
    <s v="SP"/>
    <n v="250001612095"/>
    <s v="Válido"/>
    <n v="2040602022"/>
    <x v="56"/>
  </r>
  <r>
    <s v="SP"/>
    <n v="6"/>
    <s v="Deputado Federal"/>
    <n v="2244"/>
    <s v="LUIZ CARLOS MOTTA"/>
    <x v="57"/>
    <x v="1"/>
    <x v="1"/>
    <n v="1"/>
    <x v="0"/>
    <s v="2022-12-14 13:08:22"/>
    <s v="SP"/>
    <n v="250001611345"/>
    <s v="Válido"/>
    <n v="2040602022"/>
    <x v="57"/>
  </r>
  <r>
    <s v="SP"/>
    <n v="6"/>
    <s v="Deputado Federal"/>
    <n v="1911"/>
    <s v="HENI OZI CUKIER"/>
    <x v="58"/>
    <x v="10"/>
    <x v="9"/>
    <n v="1"/>
    <x v="1"/>
    <s v="2022-12-14 13:08:22"/>
    <s v="SP"/>
    <n v="250001610272"/>
    <s v="Válido"/>
    <n v="2040602022"/>
    <x v="58"/>
  </r>
  <r>
    <s v="SP"/>
    <n v="6"/>
    <s v="Deputado Federal"/>
    <n v="1055"/>
    <s v="MILTON VIEIRA PINTO"/>
    <x v="59"/>
    <x v="4"/>
    <x v="4"/>
    <n v="1"/>
    <x v="0"/>
    <s v="2022-12-14 13:08:22"/>
    <s v="SP"/>
    <n v="250001611872"/>
    <s v="Válido"/>
    <n v="2040602022"/>
    <x v="59"/>
  </r>
  <r>
    <s v="SP"/>
    <n v="6"/>
    <s v="Deputado Federal"/>
    <n v="4500"/>
    <s v="CARLOS HENRIQUE FOCESI SAMPAIO"/>
    <x v="60"/>
    <x v="11"/>
    <x v="7"/>
    <n v="1"/>
    <x v="0"/>
    <s v="2022-12-14 13:08:22"/>
    <s v="SP"/>
    <n v="250001612116"/>
    <s v="Válido"/>
    <n v="2040602022"/>
    <x v="60"/>
  </r>
  <r>
    <s v="SP"/>
    <n v="6"/>
    <s v="Deputado Federal"/>
    <n v="1520"/>
    <s v="SIMONE APARECIDA CURRALADAS DOS SANTOS"/>
    <x v="61"/>
    <x v="6"/>
    <x v="6"/>
    <n v="1"/>
    <x v="0"/>
    <s v="2022-12-14 13:08:22"/>
    <s v="SP"/>
    <n v="250001611242"/>
    <s v="Válido"/>
    <n v="2040602022"/>
    <x v="61"/>
  </r>
  <r>
    <s v="SP"/>
    <n v="6"/>
    <s v="Deputado Federal"/>
    <n v="1389"/>
    <s v="ALFREDO ALVES CAVALCANTE"/>
    <x v="62"/>
    <x v="9"/>
    <x v="8"/>
    <n v="1"/>
    <x v="1"/>
    <s v="2022-12-14 13:08:22"/>
    <s v="SP"/>
    <n v="250001610711"/>
    <s v="Válido"/>
    <n v="2040602022"/>
    <x v="62"/>
  </r>
  <r>
    <s v="SP"/>
    <n v="6"/>
    <s v="Deputado Federal"/>
    <n v="2300"/>
    <s v="MARCO ANTONIO VILLA"/>
    <x v="63"/>
    <x v="8"/>
    <x v="7"/>
    <n v="1"/>
    <x v="1"/>
    <s v="2022-12-14 13:08:22"/>
    <s v="SP"/>
    <n v="250001612123"/>
    <s v="Válido"/>
    <n v="2040602022"/>
    <x v="63"/>
  </r>
  <r>
    <s v="SP"/>
    <n v="6"/>
    <s v="Deputado Federal"/>
    <n v="2020"/>
    <s v="GILBERTO NASCIMENTO SILVA"/>
    <x v="64"/>
    <x v="16"/>
    <x v="13"/>
    <n v="1"/>
    <x v="0"/>
    <s v="2022-12-14 13:08:22"/>
    <s v="SP"/>
    <n v="250001643871"/>
    <s v="Válido"/>
    <n v="2040602022"/>
    <x v="64"/>
  </r>
  <r>
    <s v="SP"/>
    <n v="6"/>
    <s v="Deputado Federal"/>
    <n v="1022"/>
    <s v="MARIA DO PARTO MENDES ROSAS"/>
    <x v="65"/>
    <x v="4"/>
    <x v="4"/>
    <n v="1"/>
    <x v="0"/>
    <s v="2022-12-14 13:08:22"/>
    <s v="SP"/>
    <n v="250001611846"/>
    <s v="Válido"/>
    <n v="2040602022"/>
    <x v="65"/>
  </r>
  <r>
    <s v="SP"/>
    <n v="6"/>
    <s v="Deputado Federal"/>
    <n v="4411"/>
    <s v="DAVID BEZERRA RIBEIRO SOARES"/>
    <x v="66"/>
    <x v="5"/>
    <x v="5"/>
    <n v="1"/>
    <x v="0"/>
    <s v="2022-12-14 13:08:22"/>
    <s v="SP"/>
    <n v="250001602056"/>
    <s v="Válido"/>
    <n v="2040602022"/>
    <x v="66"/>
  </r>
  <r>
    <s v="SP"/>
    <n v="6"/>
    <s v="Deputado Federal"/>
    <n v="1087"/>
    <s v="ELIANE DE SOUSA ALVES MACHADO"/>
    <x v="67"/>
    <x v="4"/>
    <x v="4"/>
    <n v="1"/>
    <x v="1"/>
    <s v="2022-12-14 13:08:22"/>
    <s v="SP"/>
    <n v="250001611845"/>
    <s v="Válido"/>
    <n v="2040602022"/>
    <x v="67"/>
  </r>
  <r>
    <s v="SP"/>
    <n v="6"/>
    <s v="Deputado Federal"/>
    <n v="1078"/>
    <s v="BENEDITO ROBERTO ALVES FERREIRA"/>
    <x v="68"/>
    <x v="4"/>
    <x v="4"/>
    <n v="1"/>
    <x v="1"/>
    <s v="2022-12-14 13:08:22"/>
    <s v="SP"/>
    <n v="250001611898"/>
    <s v="Válido"/>
    <n v="2040602022"/>
    <x v="68"/>
  </r>
  <r>
    <s v="SP"/>
    <n v="6"/>
    <s v="Deputado Federal"/>
    <n v="4515"/>
    <s v="EDUARDO PEDROSA CURY"/>
    <x v="69"/>
    <x v="11"/>
    <x v="7"/>
    <n v="1"/>
    <x v="1"/>
    <s v="2022-12-14 13:08:22"/>
    <s v="SP"/>
    <n v="250001612109"/>
    <s v="Válido"/>
    <n v="2040602022"/>
    <x v="69"/>
  </r>
  <r>
    <s v="SP"/>
    <n v="6"/>
    <s v="Deputado Federal"/>
    <n v="1414"/>
    <s v="ADRILLES REIS JORGE"/>
    <x v="70"/>
    <x v="17"/>
    <x v="14"/>
    <n v="1"/>
    <x v="2"/>
    <s v="2022-12-14 13:08:22"/>
    <s v="SP"/>
    <n v="250001604867"/>
    <s v="Válido"/>
    <n v="2040602022"/>
    <x v="70"/>
  </r>
  <r>
    <s v="SP"/>
    <n v="6"/>
    <s v="Deputado Federal"/>
    <n v="4440"/>
    <s v="FERNANDO JOSE DE SOUZA MARANGONI"/>
    <x v="71"/>
    <x v="5"/>
    <x v="5"/>
    <n v="1"/>
    <x v="0"/>
    <s v="2022-12-14 13:08:22"/>
    <s v="SP"/>
    <n v="250001602079"/>
    <s v="Válido"/>
    <n v="2040602022"/>
    <x v="71"/>
  </r>
  <r>
    <s v="SP"/>
    <n v="6"/>
    <s v="Deputado Federal"/>
    <n v="4545"/>
    <s v="JOSÉ SERRA"/>
    <x v="72"/>
    <x v="11"/>
    <x v="7"/>
    <n v="1"/>
    <x v="1"/>
    <s v="2022-12-14 13:08:22"/>
    <s v="SP"/>
    <n v="250001612141"/>
    <s v="Válido"/>
    <n v="2040602022"/>
    <x v="72"/>
  </r>
  <r>
    <s v="SP"/>
    <n v="6"/>
    <s v="Deputado Federal"/>
    <n v="4551"/>
    <s v="VANDERLEI MACRIS"/>
    <x v="73"/>
    <x v="11"/>
    <x v="7"/>
    <n v="1"/>
    <x v="1"/>
    <s v="2022-12-14 13:08:22"/>
    <s v="SP"/>
    <n v="250001612091"/>
    <s v="Válido"/>
    <n v="2040602022"/>
    <x v="73"/>
  </r>
  <r>
    <s v="SP"/>
    <n v="6"/>
    <s v="Deputado Federal"/>
    <n v="4000"/>
    <s v="JONAS DONIZETTE FERREIRA"/>
    <x v="74"/>
    <x v="3"/>
    <x v="3"/>
    <n v="1"/>
    <x v="0"/>
    <s v="2022-12-14 13:08:22"/>
    <s v="SP"/>
    <n v="250001620296"/>
    <s v="Válido"/>
    <n v="2040602022"/>
    <x v="74"/>
  </r>
  <r>
    <s v="SP"/>
    <n v="6"/>
    <s v="Deputado Federal"/>
    <n v="1390"/>
    <s v="VICENTE PAULO DA SILVA"/>
    <x v="75"/>
    <x v="9"/>
    <x v="8"/>
    <n v="1"/>
    <x v="1"/>
    <s v="2022-12-14 13:08:22"/>
    <s v="SP"/>
    <n v="250001610646"/>
    <s v="Válido"/>
    <n v="2040602022"/>
    <x v="75"/>
  </r>
  <r>
    <s v="SP"/>
    <n v="6"/>
    <s v="Deputado Federal"/>
    <n v="5515"/>
    <s v="SAULO PEDROSO DE SOUZA"/>
    <x v="76"/>
    <x v="12"/>
    <x v="10"/>
    <n v="1"/>
    <x v="1"/>
    <s v="2022-12-14 13:08:22"/>
    <s v="SP"/>
    <n v="250001604965"/>
    <s v="Válido"/>
    <n v="2040602022"/>
    <x v="76"/>
  </r>
  <r>
    <s v="SP"/>
    <n v="6"/>
    <s v="Deputado Federal"/>
    <n v="4580"/>
    <s v="SAMUEL MOREIRA DA SILVA JUNIOR"/>
    <x v="77"/>
    <x v="11"/>
    <x v="7"/>
    <n v="1"/>
    <x v="1"/>
    <s v="2022-12-14 13:08:22"/>
    <s v="SP"/>
    <n v="250001612140"/>
    <s v="Válido"/>
    <n v="2040602022"/>
    <x v="77"/>
  </r>
  <r>
    <s v="SP"/>
    <n v="6"/>
    <s v="Deputado Federal"/>
    <n v="2243"/>
    <s v="LUIZ PHILIPPE DE ORLEANS E BRAGANÇA"/>
    <x v="78"/>
    <x v="1"/>
    <x v="1"/>
    <n v="1"/>
    <x v="0"/>
    <s v="2022-12-14 13:08:22"/>
    <s v="SP"/>
    <n v="250001611333"/>
    <s v="Válido"/>
    <n v="2040602022"/>
    <x v="78"/>
  </r>
  <r>
    <s v="SP"/>
    <n v="6"/>
    <s v="Deputado Federal"/>
    <n v="4547"/>
    <s v="FREDERICO AUGUSTO ARANTES MACHADO"/>
    <x v="79"/>
    <x v="11"/>
    <x v="7"/>
    <n v="1"/>
    <x v="1"/>
    <s v="2022-12-14 13:08:22"/>
    <s v="SP"/>
    <n v="250001612093"/>
    <s v="Válido"/>
    <n v="2040602022"/>
    <x v="79"/>
  </r>
  <r>
    <s v="SP"/>
    <n v="6"/>
    <s v="Deputado Federal"/>
    <n v="1536"/>
    <s v="ENRICO VAN BLARCUM DE GRAAFF MISASI"/>
    <x v="80"/>
    <x v="6"/>
    <x v="6"/>
    <n v="1"/>
    <x v="1"/>
    <s v="2022-12-14 13:08:22"/>
    <s v="SP"/>
    <n v="250001611248"/>
    <s v="Válido"/>
    <n v="2040602022"/>
    <x v="80"/>
  </r>
  <r>
    <s v="SP"/>
    <n v="6"/>
    <s v="Deputado Federal"/>
    <n v="4434"/>
    <s v="DOUGLAS DE PAULO VIEGAS"/>
    <x v="81"/>
    <x v="5"/>
    <x v="5"/>
    <n v="1"/>
    <x v="1"/>
    <s v="2022-12-14 13:08:22"/>
    <s v="SP"/>
    <n v="250001602075"/>
    <s v="Válido"/>
    <n v="2040602022"/>
    <x v="81"/>
  </r>
  <r>
    <s v="SP"/>
    <n v="6"/>
    <s v="Deputado Federal"/>
    <n v="1540"/>
    <s v="DENIS EDUARDO ANDIA"/>
    <x v="82"/>
    <x v="6"/>
    <x v="6"/>
    <n v="1"/>
    <x v="1"/>
    <s v="2022-12-14 13:08:22"/>
    <s v="SP"/>
    <n v="250001611274"/>
    <s v="Válido"/>
    <n v="2040602022"/>
    <x v="82"/>
  </r>
  <r>
    <s v="SP"/>
    <n v="6"/>
    <s v="Deputado Federal"/>
    <n v="1319"/>
    <s v="PEDRO TOURINHO DE SIQUEIRA"/>
    <x v="83"/>
    <x v="9"/>
    <x v="8"/>
    <n v="1"/>
    <x v="1"/>
    <s v="2022-12-14 13:08:22"/>
    <s v="SP"/>
    <n v="250001610649"/>
    <s v="Válido"/>
    <n v="2040602022"/>
    <x v="83"/>
  </r>
  <r>
    <s v="SP"/>
    <n v="6"/>
    <s v="Deputado Federal"/>
    <n v="2211"/>
    <s v="ANTONIO CARLOS RODRIGUES"/>
    <x v="84"/>
    <x v="1"/>
    <x v="1"/>
    <n v="1"/>
    <x v="0"/>
    <s v="2022-12-14 13:08:22"/>
    <s v="SP"/>
    <n v="250001611362"/>
    <s v="Válido"/>
    <n v="2040602022"/>
    <x v="84"/>
  </r>
  <r>
    <s v="SP"/>
    <n v="6"/>
    <s v="Deputado Federal"/>
    <n v="1123"/>
    <s v="FAUSTO RUY PINATO"/>
    <x v="85"/>
    <x v="2"/>
    <x v="2"/>
    <n v="1"/>
    <x v="0"/>
    <s v="2022-12-14 13:08:22"/>
    <s v="SP"/>
    <n v="250001611957"/>
    <s v="Válido"/>
    <n v="2040602022"/>
    <x v="85"/>
  </r>
  <r>
    <s v="SP"/>
    <n v="6"/>
    <s v="Deputado Federal"/>
    <n v="2247"/>
    <s v="PAULO FRANCISCO MUNIZ BILYNSKYJ"/>
    <x v="86"/>
    <x v="1"/>
    <x v="1"/>
    <n v="1"/>
    <x v="0"/>
    <s v="2022-12-14 13:08:22"/>
    <s v="SP"/>
    <n v="250001611327"/>
    <s v="Válido"/>
    <n v="2040602022"/>
    <x v="86"/>
  </r>
  <r>
    <s v="SP"/>
    <n v="6"/>
    <s v="Deputado Federal"/>
    <n v="2255"/>
    <s v="FRANCISCO EVERARDO TIRIRICA OLIVEIRA SILVA"/>
    <x v="87"/>
    <x v="1"/>
    <x v="1"/>
    <n v="1"/>
    <x v="0"/>
    <s v="2022-12-14 13:08:22"/>
    <s v="SP"/>
    <n v="250001611321"/>
    <s v="Válido"/>
    <n v="2040602022"/>
    <x v="87"/>
  </r>
  <r>
    <s v="SP"/>
    <n v="6"/>
    <s v="Deputado Federal"/>
    <n v="1011"/>
    <s v="RICARDO IZAR JUNIOR"/>
    <x v="88"/>
    <x v="4"/>
    <x v="4"/>
    <n v="1"/>
    <x v="1"/>
    <s v="2022-12-14 13:08:22"/>
    <s v="SP"/>
    <n v="250001611892"/>
    <s v="Válido"/>
    <n v="2040602022"/>
    <x v="88"/>
  </r>
  <r>
    <s v="SP"/>
    <n v="6"/>
    <s v="Deputado Federal"/>
    <n v="1190"/>
    <s v="PAULO ADRIANO LOPES LUCINDA TELHADA"/>
    <x v="89"/>
    <x v="2"/>
    <x v="2"/>
    <n v="1"/>
    <x v="1"/>
    <s v="2022-12-14 13:08:22"/>
    <s v="SP"/>
    <n v="250001612021"/>
    <s v="Válido"/>
    <n v="2040602022"/>
    <x v="89"/>
  </r>
  <r>
    <s v="SP"/>
    <n v="6"/>
    <s v="Deputado Federal"/>
    <n v="1099"/>
    <s v="ROBERTO ALVES DE LUCENA"/>
    <x v="90"/>
    <x v="4"/>
    <x v="4"/>
    <n v="1"/>
    <x v="1"/>
    <s v="2022-12-14 13:08:22"/>
    <s v="SP"/>
    <n v="250001611893"/>
    <s v="Válido"/>
    <n v="2040602022"/>
    <x v="90"/>
  </r>
  <r>
    <s v="SP"/>
    <n v="6"/>
    <s v="Deputado Federal"/>
    <n v="4015"/>
    <s v="RODRIGO ANTONIO DE AGOSTINHO MENDONÇA"/>
    <x v="91"/>
    <x v="3"/>
    <x v="3"/>
    <n v="1"/>
    <x v="1"/>
    <s v="2022-12-14 13:08:22"/>
    <s v="SP"/>
    <n v="250001620299"/>
    <s v="Válido"/>
    <n v="2040602022"/>
    <x v="91"/>
  </r>
  <r>
    <s v="SP"/>
    <n v="6"/>
    <s v="Deputado Federal"/>
    <n v="5519"/>
    <s v="RIBAMAR ANTONIO DA SILVA"/>
    <x v="92"/>
    <x v="12"/>
    <x v="10"/>
    <n v="1"/>
    <x v="1"/>
    <s v="2022-12-14 13:08:22"/>
    <s v="SP"/>
    <n v="250001604982"/>
    <s v="Válido"/>
    <n v="2040602022"/>
    <x v="92"/>
  </r>
  <r>
    <s v="SP"/>
    <n v="6"/>
    <s v="Deputado Federal"/>
    <n v="7777"/>
    <s v="PAULO PEREIRA DA SILVA"/>
    <x v="93"/>
    <x v="13"/>
    <x v="11"/>
    <n v="1"/>
    <x v="1"/>
    <s v="2022-12-14 13:08:22"/>
    <s v="SP"/>
    <n v="250001606095"/>
    <s v="Válido"/>
    <n v="2040602022"/>
    <x v="93"/>
  </r>
  <r>
    <s v="SP"/>
    <n v="6"/>
    <s v="Deputado Federal"/>
    <n v="1018"/>
    <s v="GUILHERME PIAI SILVA FILIZZOLA"/>
    <x v="94"/>
    <x v="4"/>
    <x v="4"/>
    <n v="1"/>
    <x v="1"/>
    <s v="2022-12-14 13:08:22"/>
    <s v="SP"/>
    <n v="250001611903"/>
    <s v="Válido"/>
    <n v="2040602022"/>
    <x v="94"/>
  </r>
  <r>
    <s v="SP"/>
    <n v="6"/>
    <s v="Deputado Federal"/>
    <n v="4436"/>
    <s v="REINALDO DE SOUZA ALGUZ"/>
    <x v="95"/>
    <x v="5"/>
    <x v="5"/>
    <n v="1"/>
    <x v="1"/>
    <s v="2022-12-14 13:08:22"/>
    <s v="SP"/>
    <n v="250001602077"/>
    <s v="Válido"/>
    <n v="2040602022"/>
    <x v="95"/>
  </r>
  <r>
    <s v="SP"/>
    <n v="6"/>
    <s v="Deputado Federal"/>
    <n v="2251"/>
    <s v="ADILSON BARROSO OLIVEIRA"/>
    <x v="96"/>
    <x v="1"/>
    <x v="1"/>
    <n v="1"/>
    <x v="1"/>
    <s v="2022-12-14 13:08:22"/>
    <s v="SP"/>
    <n v="250001611352"/>
    <s v="Válido"/>
    <n v="2040602022"/>
    <x v="96"/>
  </r>
  <r>
    <s v="SP"/>
    <n v="6"/>
    <s v="Deputado Federal"/>
    <n v="2241"/>
    <s v="JOSÉ OLIMPIO SILVEIRA MORAES"/>
    <x v="97"/>
    <x v="1"/>
    <x v="1"/>
    <n v="1"/>
    <x v="1"/>
    <s v="2022-12-14 13:08:22"/>
    <s v="SP"/>
    <n v="250001611328"/>
    <s v="Válido"/>
    <n v="2040602022"/>
    <x v="97"/>
  </r>
  <r>
    <s v="SP"/>
    <n v="6"/>
    <s v="Deputado Federal"/>
    <n v="2230"/>
    <s v="MARCIO TADEU ANHAIA DE LEMOS"/>
    <x v="98"/>
    <x v="1"/>
    <x v="1"/>
    <n v="1"/>
    <x v="1"/>
    <s v="2022-12-14 13:08:22"/>
    <s v="SP"/>
    <n v="250001611361"/>
    <s v="Válido"/>
    <n v="2040602022"/>
    <x v="98"/>
  </r>
  <r>
    <s v="SP"/>
    <n v="6"/>
    <s v="Deputado Federal"/>
    <n v="2240"/>
    <s v="KATIA DA SILVA SASTRE"/>
    <x v="99"/>
    <x v="1"/>
    <x v="1"/>
    <n v="1"/>
    <x v="1"/>
    <s v="2022-12-14 13:08:22"/>
    <s v="SP"/>
    <n v="250001611319"/>
    <s v="Válido"/>
    <n v="2040602022"/>
    <x v="99"/>
  </r>
  <r>
    <s v="SP"/>
    <n v="6"/>
    <s v="Deputado Federal"/>
    <n v="4477"/>
    <s v="ADRIANO ELI CORREA"/>
    <x v="100"/>
    <x v="5"/>
    <x v="5"/>
    <n v="1"/>
    <x v="1"/>
    <s v="2022-12-14 13:08:22"/>
    <s v="SP"/>
    <n v="250001602066"/>
    <s v="Válido"/>
    <n v="2040602022"/>
    <x v="100"/>
  </r>
  <r>
    <s v="SP"/>
    <n v="6"/>
    <s v="Deputado Federal"/>
    <n v="4450"/>
    <s v="MARCELO HERCOLIN"/>
    <x v="101"/>
    <x v="5"/>
    <x v="5"/>
    <n v="1"/>
    <x v="1"/>
    <s v="2022-12-14 13:08:22"/>
    <s v="SP"/>
    <n v="250001653330"/>
    <s v="Válido"/>
    <n v="2040602022"/>
    <x v="101"/>
  </r>
  <r>
    <s v="SP"/>
    <n v="6"/>
    <s v="Deputado Federal"/>
    <n v="1044"/>
    <s v="RITA DE CASSIA TRINCA PASSOS"/>
    <x v="102"/>
    <x v="4"/>
    <x v="4"/>
    <n v="1"/>
    <x v="1"/>
    <s v="2022-12-14 13:08:22"/>
    <s v="SP"/>
    <n v="250001611860"/>
    <s v="Válido"/>
    <n v="2040602022"/>
    <x v="102"/>
  </r>
  <r>
    <s v="SP"/>
    <n v="6"/>
    <s v="Deputado Federal"/>
    <n v="5570"/>
    <s v="WALTER SHINDI IIHOSHI"/>
    <x v="103"/>
    <x v="12"/>
    <x v="10"/>
    <n v="1"/>
    <x v="1"/>
    <s v="2022-12-14 13:08:22"/>
    <s v="SP"/>
    <n v="250001604962"/>
    <s v="Válido"/>
    <n v="2040602022"/>
    <x v="103"/>
  </r>
  <r>
    <s v="SP"/>
    <n v="6"/>
    <s v="Deputado Federal"/>
    <n v="2022"/>
    <s v="JOSÉ GUILHERME NEGRÃO PEIXOTO"/>
    <x v="104"/>
    <x v="16"/>
    <x v="13"/>
    <n v="1"/>
    <x v="1"/>
    <s v="2022-12-14 13:08:22"/>
    <s v="SP"/>
    <n v="250001643898"/>
    <s v="Válido"/>
    <n v="2040602022"/>
    <x v="104"/>
  </r>
  <r>
    <s v="SP"/>
    <n v="6"/>
    <s v="Deputado Federal"/>
    <n v="1312"/>
    <s v="ORLANDO VITORIANO DE OLIVEIRA"/>
    <x v="105"/>
    <x v="9"/>
    <x v="8"/>
    <n v="1"/>
    <x v="1"/>
    <s v="2022-12-14 13:08:22"/>
    <s v="SP"/>
    <n v="250001610679"/>
    <s v="Válido"/>
    <n v="2040602022"/>
    <x v="105"/>
  </r>
  <r>
    <s v="SP"/>
    <n v="6"/>
    <s v="Deputado Federal"/>
    <n v="1565"/>
    <s v="MARLON FARIAS DA LUZ"/>
    <x v="106"/>
    <x v="6"/>
    <x v="6"/>
    <n v="1"/>
    <x v="1"/>
    <s v="2022-12-14 13:08:22"/>
    <s v="SP"/>
    <n v="250001611217"/>
    <s v="Válido"/>
    <n v="2040602022"/>
    <x v="106"/>
  </r>
  <r>
    <s v="SP"/>
    <n v="6"/>
    <s v="Deputado Federal"/>
    <n v="5553"/>
    <s v="ELIEL MIRANDA"/>
    <x v="107"/>
    <x v="12"/>
    <x v="10"/>
    <n v="1"/>
    <x v="1"/>
    <s v="2022-12-14 13:08:22"/>
    <s v="SP"/>
    <n v="250001604968"/>
    <s v="Válido"/>
    <n v="2040602022"/>
    <x v="107"/>
  </r>
  <r>
    <s v="SP"/>
    <n v="6"/>
    <s v="Deputado Federal"/>
    <n v="1375"/>
    <s v="DOUGLAS ELIAS BELCHIOR"/>
    <x v="108"/>
    <x v="9"/>
    <x v="8"/>
    <n v="1"/>
    <x v="1"/>
    <s v="2022-12-14 13:08:22"/>
    <s v="SP"/>
    <n v="250001610693"/>
    <s v="Válido"/>
    <n v="2040602022"/>
    <x v="108"/>
  </r>
  <r>
    <s v="SP"/>
    <n v="6"/>
    <s v="Deputado Federal"/>
    <n v="3001"/>
    <s v="MARINA HELENA CUNHA PEREIRA SANTOS"/>
    <x v="109"/>
    <x v="14"/>
    <x v="12"/>
    <n v="1"/>
    <x v="1"/>
    <s v="2022-12-14 13:08:22"/>
    <s v="SP"/>
    <n v="250001597695"/>
    <s v="Válido"/>
    <n v="2040602022"/>
    <x v="109"/>
  </r>
  <r>
    <s v="SP"/>
    <n v="6"/>
    <s v="Deputado Federal"/>
    <n v="4565"/>
    <s v="JOSÉ RICARDO ALVARENGA TRIPOLI"/>
    <x v="110"/>
    <x v="11"/>
    <x v="7"/>
    <n v="1"/>
    <x v="1"/>
    <s v="2022-12-14 13:08:22"/>
    <s v="SP"/>
    <n v="250001612139"/>
    <s v="Válido"/>
    <n v="2040602022"/>
    <x v="110"/>
  </r>
  <r>
    <s v="SP"/>
    <n v="6"/>
    <s v="Deputado Federal"/>
    <n v="1320"/>
    <s v="WAGNER OCIMAR BALIEIRO"/>
    <x v="111"/>
    <x v="9"/>
    <x v="8"/>
    <n v="1"/>
    <x v="1"/>
    <s v="2022-12-14 13:08:22"/>
    <s v="SP"/>
    <n v="250001610667"/>
    <s v="Válido"/>
    <n v="2040602022"/>
    <x v="111"/>
  </r>
  <r>
    <s v="SP"/>
    <n v="6"/>
    <s v="Deputado Federal"/>
    <n v="5089"/>
    <s v="LUCIENE CAVALCANTE DA SILVA"/>
    <x v="112"/>
    <x v="0"/>
    <x v="0"/>
    <n v="1"/>
    <x v="1"/>
    <s v="2022-12-14 13:08:22"/>
    <s v="SP"/>
    <n v="250001613793"/>
    <s v="Válido"/>
    <n v="2040602022"/>
    <x v="112"/>
  </r>
  <r>
    <s v="SP"/>
    <n v="6"/>
    <s v="Deputado Federal"/>
    <n v="1023"/>
    <s v="HENRIQUE STEIN SCIASCIO"/>
    <x v="113"/>
    <x v="4"/>
    <x v="4"/>
    <n v="1"/>
    <x v="1"/>
    <s v="2022-12-14 13:08:22"/>
    <s v="SP"/>
    <n v="250001611856"/>
    <s v="Válido"/>
    <n v="2040602022"/>
    <x v="113"/>
  </r>
  <r>
    <s v="SP"/>
    <n v="6"/>
    <s v="Deputado Federal"/>
    <n v="2288"/>
    <s v="FREDERICO BRAUN D AVILA"/>
    <x v="114"/>
    <x v="1"/>
    <x v="1"/>
    <n v="1"/>
    <x v="1"/>
    <s v="2022-12-14 13:08:22"/>
    <s v="SP"/>
    <n v="250001611307"/>
    <s v="Válido"/>
    <n v="2040602022"/>
    <x v="114"/>
  </r>
  <r>
    <s v="SP"/>
    <n v="6"/>
    <s v="Deputado Federal"/>
    <n v="2220"/>
    <s v="DANILO SILVEIRA RAMOS"/>
    <x v="115"/>
    <x v="1"/>
    <x v="1"/>
    <n v="1"/>
    <x v="1"/>
    <s v="2022-12-14 13:08:22"/>
    <s v="SP"/>
    <n v="250001611305"/>
    <s v="Válido"/>
    <n v="2040602022"/>
    <x v="115"/>
  </r>
  <r>
    <s v="SP"/>
    <n v="6"/>
    <s v="Deputado Federal"/>
    <n v="5588"/>
    <s v="VINICIUS MARCHESE MARINELLI"/>
    <x v="116"/>
    <x v="12"/>
    <x v="10"/>
    <n v="1"/>
    <x v="1"/>
    <s v="2022-12-14 13:08:22"/>
    <s v="SP"/>
    <n v="250001604963"/>
    <s v="Válido"/>
    <n v="2040602022"/>
    <x v="116"/>
  </r>
  <r>
    <s v="SP"/>
    <n v="6"/>
    <s v="Deputado Federal"/>
    <n v="1310"/>
    <s v="IARA BERNARDI"/>
    <x v="117"/>
    <x v="9"/>
    <x v="8"/>
    <n v="1"/>
    <x v="1"/>
    <s v="2022-12-14 13:08:22"/>
    <s v="SP"/>
    <n v="250001610701"/>
    <s v="Válido"/>
    <n v="2040602022"/>
    <x v="117"/>
  </r>
  <r>
    <s v="SP"/>
    <n v="6"/>
    <s v="Deputado Federal"/>
    <n v="5050"/>
    <s v="IVAN VALENTE"/>
    <x v="118"/>
    <x v="0"/>
    <x v="0"/>
    <n v="1"/>
    <x v="1"/>
    <s v="2022-12-14 13:08:22"/>
    <s v="SP"/>
    <n v="250001613788"/>
    <s v="Válido"/>
    <n v="2040602022"/>
    <x v="118"/>
  </r>
  <r>
    <s v="SP"/>
    <n v="6"/>
    <s v="Deputado Federal"/>
    <n v="4446"/>
    <s v="HAMILTON BERNARDES JUNIOR"/>
    <x v="119"/>
    <x v="5"/>
    <x v="5"/>
    <n v="1"/>
    <x v="1"/>
    <s v="2022-12-14 13:08:22"/>
    <s v="SP"/>
    <n v="250001602071"/>
    <s v="Válido"/>
    <n v="2040602022"/>
    <x v="119"/>
  </r>
  <r>
    <s v="SP"/>
    <n v="6"/>
    <s v="Deputado Federal"/>
    <n v="5555"/>
    <s v="GUILHERME CAMPOS JUNIOR"/>
    <x v="120"/>
    <x v="12"/>
    <x v="10"/>
    <n v="1"/>
    <x v="1"/>
    <s v="2022-12-14 13:08:22"/>
    <s v="SP"/>
    <n v="250001604972"/>
    <s v="Válido"/>
    <n v="2040602022"/>
    <x v="120"/>
  </r>
  <r>
    <s v="SP"/>
    <n v="6"/>
    <s v="Deputado Federal"/>
    <n v="7040"/>
    <s v="EDUARDO SIVINSKI"/>
    <x v="121"/>
    <x v="18"/>
    <x v="15"/>
    <n v="1"/>
    <x v="2"/>
    <s v="2022-12-14 13:08:22"/>
    <s v="SP"/>
    <n v="250001622054"/>
    <s v="Válido"/>
    <n v="2040602022"/>
    <x v="121"/>
  </r>
  <r>
    <s v="SP"/>
    <n v="6"/>
    <s v="Deputado Federal"/>
    <n v="4488"/>
    <s v="CRISTIANO MOREIRA PINTO BERALDO"/>
    <x v="122"/>
    <x v="5"/>
    <x v="5"/>
    <n v="1"/>
    <x v="1"/>
    <s v="2022-12-14 13:08:22"/>
    <s v="SP"/>
    <n v="250001725837"/>
    <s v="Válido"/>
    <n v="2040602022"/>
    <x v="122"/>
  </r>
  <r>
    <s v="SP"/>
    <n v="6"/>
    <s v="Deputado Federal"/>
    <n v="4004"/>
    <s v="AUGUSTO DE ARRUDA BOTELHO NETO"/>
    <x v="123"/>
    <x v="3"/>
    <x v="3"/>
    <n v="1"/>
    <x v="1"/>
    <s v="2022-12-14 13:08:22"/>
    <s v="SP"/>
    <n v="250001620255"/>
    <s v="Válido"/>
    <n v="2040602022"/>
    <x v="123"/>
  </r>
  <r>
    <s v="SP"/>
    <n v="6"/>
    <s v="Deputado Federal"/>
    <n v="1360"/>
    <s v="JOSÉ AMÉRICO ASCENCIO DIAS"/>
    <x v="124"/>
    <x v="9"/>
    <x v="8"/>
    <n v="1"/>
    <x v="1"/>
    <s v="2022-12-14 13:08:22"/>
    <s v="SP"/>
    <n v="250001610652"/>
    <s v="Válido"/>
    <n v="2040602022"/>
    <x v="124"/>
  </r>
  <r>
    <s v="SP"/>
    <n v="6"/>
    <s v="Deputado Federal"/>
    <n v="1112"/>
    <s v="ISRAEL NANTES SANTOS"/>
    <x v="125"/>
    <x v="2"/>
    <x v="2"/>
    <n v="1"/>
    <x v="1"/>
    <s v="2022-12-14 13:08:22"/>
    <s v="SP"/>
    <n v="250001611967"/>
    <s v="Válido"/>
    <n v="2040602022"/>
    <x v="125"/>
  </r>
  <r>
    <s v="SP"/>
    <n v="6"/>
    <s v="Deputado Federal"/>
    <n v="4480"/>
    <s v="ANTONIO GOULART DOS REIS"/>
    <x v="126"/>
    <x v="5"/>
    <x v="5"/>
    <n v="1"/>
    <x v="1"/>
    <s v="2022-12-14 13:08:22"/>
    <s v="SP"/>
    <n v="250001602046"/>
    <s v="Válido"/>
    <n v="2040602022"/>
    <x v="126"/>
  </r>
  <r>
    <s v="SP"/>
    <n v="6"/>
    <s v="Deputado Federal"/>
    <n v="1308"/>
    <s v="DOUGLAS MARTINS IZZO"/>
    <x v="127"/>
    <x v="9"/>
    <x v="8"/>
    <n v="1"/>
    <x v="1"/>
    <s v="2022-12-14 13:08:22"/>
    <s v="SP"/>
    <n v="250001610694"/>
    <s v="Válido"/>
    <n v="2040602022"/>
    <x v="127"/>
  </r>
  <r>
    <s v="SP"/>
    <n v="6"/>
    <s v="Deputado Federal"/>
    <n v="1222"/>
    <s v="WESLEY LEONARDO CEZAR"/>
    <x v="128"/>
    <x v="19"/>
    <x v="16"/>
    <n v="1"/>
    <x v="2"/>
    <s v="2022-12-14 13:08:22"/>
    <s v="SP"/>
    <n v="250001643737"/>
    <s v="Válido"/>
    <n v="2040602022"/>
    <x v="128"/>
  </r>
  <r>
    <s v="SP"/>
    <n v="6"/>
    <s v="Deputado Federal"/>
    <n v="1188"/>
    <s v="LUCAS SANCHES PROMESSIA"/>
    <x v="129"/>
    <x v="2"/>
    <x v="2"/>
    <n v="1"/>
    <x v="1"/>
    <s v="2022-12-14 13:08:22"/>
    <s v="SP"/>
    <n v="250001612016"/>
    <s v="Válido"/>
    <n v="2040602022"/>
    <x v="129"/>
  </r>
  <r>
    <s v="SP"/>
    <n v="6"/>
    <s v="Deputado Federal"/>
    <n v="5503"/>
    <s v="THIAGO DE AZEVEDO LOPES FONSECA"/>
    <x v="130"/>
    <x v="12"/>
    <x v="10"/>
    <n v="1"/>
    <x v="1"/>
    <s v="2022-12-14 13:08:22"/>
    <s v="SP"/>
    <n v="250001604953"/>
    <s v="Válido"/>
    <n v="2040602022"/>
    <x v="130"/>
  </r>
  <r>
    <s v="SP"/>
    <n v="6"/>
    <s v="Deputado Federal"/>
    <n v="1877"/>
    <s v="RICARDO MAGNUS OSÓRIO GALVÃO"/>
    <x v="131"/>
    <x v="7"/>
    <x v="0"/>
    <n v="1"/>
    <x v="1"/>
    <s v="2022-12-14 13:08:22"/>
    <s v="SP"/>
    <n v="250001613765"/>
    <s v="Válido"/>
    <n v="2040602022"/>
    <x v="131"/>
  </r>
  <r>
    <s v="SP"/>
    <n v="6"/>
    <s v="Deputado Federal"/>
    <n v="4456"/>
    <s v="FERNANDO CAPEZ"/>
    <x v="132"/>
    <x v="5"/>
    <x v="5"/>
    <n v="1"/>
    <x v="1"/>
    <s v="2022-12-14 13:08:22"/>
    <s v="SP"/>
    <n v="250001602045"/>
    <s v="Válido"/>
    <n v="2040602022"/>
    <x v="132"/>
  </r>
  <r>
    <s v="SP"/>
    <n v="6"/>
    <s v="Deputado Federal"/>
    <n v="5078"/>
    <s v="JOÃO PAULO RILLO"/>
    <x v="133"/>
    <x v="0"/>
    <x v="0"/>
    <n v="1"/>
    <x v="1"/>
    <s v="2022-12-14 13:08:22"/>
    <s v="SP"/>
    <n v="250001613799"/>
    <s v="Válido"/>
    <n v="2040602022"/>
    <x v="133"/>
  </r>
  <r>
    <s v="SP"/>
    <n v="6"/>
    <s v="Deputado Federal"/>
    <n v="4410"/>
    <s v="PAULO SERGIO ABOU ANNI"/>
    <x v="134"/>
    <x v="5"/>
    <x v="5"/>
    <n v="1"/>
    <x v="1"/>
    <s v="2022-12-14 13:08:22"/>
    <s v="SP"/>
    <n v="250001602080"/>
    <s v="Válido"/>
    <n v="2040602022"/>
    <x v="134"/>
  </r>
  <r>
    <s v="SP"/>
    <n v="6"/>
    <s v="Deputado Federal"/>
    <n v="3055"/>
    <s v="FERNANDO HOLIDAY SILVA BISPO"/>
    <x v="135"/>
    <x v="14"/>
    <x v="12"/>
    <n v="1"/>
    <x v="1"/>
    <s v="2022-12-14 13:08:22"/>
    <s v="SP"/>
    <n v="250001597710"/>
    <s v="Válido"/>
    <n v="2040602022"/>
    <x v="135"/>
  </r>
  <r>
    <s v="SP"/>
    <n v="6"/>
    <s v="Deputado Federal"/>
    <n v="1920"/>
    <s v="DANIEL JOSÉ DA SILVA OLIVEIRA"/>
    <x v="136"/>
    <x v="10"/>
    <x v="9"/>
    <n v="1"/>
    <x v="1"/>
    <s v="2022-12-14 13:08:22"/>
    <s v="SP"/>
    <n v="250001610302"/>
    <s v="Válido"/>
    <n v="2040602022"/>
    <x v="136"/>
  </r>
  <r>
    <s v="SP"/>
    <n v="6"/>
    <s v="Deputado Federal"/>
    <n v="2212"/>
    <s v="CARLOS ALBERTO DE SOUZA"/>
    <x v="137"/>
    <x v="1"/>
    <x v="1"/>
    <n v="1"/>
    <x v="1"/>
    <s v="2022-12-14 13:08:22"/>
    <s v="SP"/>
    <n v="250001611363"/>
    <s v="Válido"/>
    <n v="2040602022"/>
    <x v="137"/>
  </r>
  <r>
    <s v="SP"/>
    <n v="6"/>
    <s v="Deputado Federal"/>
    <n v="1951"/>
    <s v="JOSÉ AFONSO LOBATO"/>
    <x v="138"/>
    <x v="10"/>
    <x v="9"/>
    <n v="1"/>
    <x v="1"/>
    <s v="2022-12-14 13:08:22"/>
    <s v="SP"/>
    <n v="250001610261"/>
    <s v="Válido"/>
    <n v="2040602022"/>
    <x v="138"/>
  </r>
  <r>
    <s v="SP"/>
    <n v="6"/>
    <s v="Deputado Federal"/>
    <n v="1321"/>
    <s v="ROSÂNGELA SILVA DOS SANTOS"/>
    <x v="139"/>
    <x v="9"/>
    <x v="8"/>
    <n v="1"/>
    <x v="1"/>
    <s v="2022-12-14 13:08:22"/>
    <s v="SP"/>
    <n v="250001610691"/>
    <s v="Válido"/>
    <n v="2040602022"/>
    <x v="139"/>
  </r>
  <r>
    <s v="SP"/>
    <n v="6"/>
    <s v="Deputado Federal"/>
    <n v="9022"/>
    <s v="NISE HITOMI YAMAGUCHI"/>
    <x v="140"/>
    <x v="20"/>
    <x v="17"/>
    <n v="1"/>
    <x v="2"/>
    <s v="2022-12-14 13:08:22"/>
    <s v="SP"/>
    <n v="250001677880"/>
    <s v="Válido"/>
    <n v="2040602022"/>
    <x v="140"/>
  </r>
  <r>
    <s v="SP"/>
    <n v="6"/>
    <s v="Deputado Federal"/>
    <n v="1578"/>
    <s v="CLEUSA RAMOS ZERBINI"/>
    <x v="141"/>
    <x v="6"/>
    <x v="6"/>
    <n v="1"/>
    <x v="1"/>
    <s v="2022-12-14 13:08:22"/>
    <s v="SP"/>
    <n v="250001611260"/>
    <s v="Válido"/>
    <n v="2040602022"/>
    <x v="141"/>
  </r>
  <r>
    <s v="SP"/>
    <n v="6"/>
    <s v="Deputado Federal"/>
    <n v="5599"/>
    <s v="MILTON ANTONIO CASQUEL MONTI"/>
    <x v="142"/>
    <x v="12"/>
    <x v="10"/>
    <n v="1"/>
    <x v="1"/>
    <s v="2022-12-14 13:08:22"/>
    <s v="SP"/>
    <n v="250001604979"/>
    <s v="Válido"/>
    <n v="2040602022"/>
    <x v="142"/>
  </r>
  <r>
    <s v="SP"/>
    <n v="6"/>
    <s v="Deputado Federal"/>
    <n v="4470"/>
    <s v="NICOLINO BOZZELLA JUNIOR"/>
    <x v="143"/>
    <x v="5"/>
    <x v="5"/>
    <n v="1"/>
    <x v="1"/>
    <s v="2022-12-14 13:08:22"/>
    <s v="SP"/>
    <n v="250001602068"/>
    <s v="Válido"/>
    <n v="2040602022"/>
    <x v="143"/>
  </r>
  <r>
    <s v="SP"/>
    <n v="6"/>
    <s v="Deputado Federal"/>
    <n v="1530"/>
    <s v="TAKAHARU YAMAUCHI"/>
    <x v="144"/>
    <x v="6"/>
    <x v="6"/>
    <n v="1"/>
    <x v="1"/>
    <s v="2022-12-14 13:08:22"/>
    <s v="SP"/>
    <n v="250001611249"/>
    <s v="Válido"/>
    <n v="2040602022"/>
    <x v="144"/>
  </r>
  <r>
    <s v="SP"/>
    <n v="6"/>
    <s v="Deputado Federal"/>
    <n v="1915"/>
    <s v="PAULO ROMEIRO DE ALMEIDA SOARES"/>
    <x v="145"/>
    <x v="10"/>
    <x v="9"/>
    <n v="1"/>
    <x v="1"/>
    <s v="2022-12-14 13:08:22"/>
    <s v="SP"/>
    <n v="250001610296"/>
    <s v="Válido"/>
    <n v="2040602022"/>
    <x v="145"/>
  </r>
  <r>
    <s v="SP"/>
    <n v="6"/>
    <s v="Deputado Federal"/>
    <n v="2238"/>
    <s v="MOSART ARAGÃO PEREIRA"/>
    <x v="146"/>
    <x v="1"/>
    <x v="1"/>
    <n v="1"/>
    <x v="1"/>
    <s v="2022-12-14 13:08:22"/>
    <s v="SP"/>
    <n v="250001611308"/>
    <s v="Válido"/>
    <n v="2040602022"/>
    <x v="146"/>
  </r>
  <r>
    <s v="SP"/>
    <n v="6"/>
    <s v="Deputado Federal"/>
    <n v="4567"/>
    <s v="ROSSIELI SOARES DA SILVA"/>
    <x v="147"/>
    <x v="11"/>
    <x v="7"/>
    <n v="1"/>
    <x v="1"/>
    <s v="2022-12-14 13:08:22"/>
    <s v="SP"/>
    <n v="250001612105"/>
    <s v="Válido"/>
    <n v="2040602022"/>
    <x v="147"/>
  </r>
  <r>
    <s v="SP"/>
    <n v="6"/>
    <s v="Deputado Federal"/>
    <n v="1212"/>
    <s v="MARIA GIOVANA LUCHIARI PISONI DUARTE FORTUNATO"/>
    <x v="148"/>
    <x v="19"/>
    <x v="16"/>
    <n v="1"/>
    <x v="2"/>
    <s v="2022-12-14 13:08:22"/>
    <s v="SP"/>
    <n v="250001643751"/>
    <s v="Válido"/>
    <n v="2040602022"/>
    <x v="148"/>
  </r>
  <r>
    <s v="SP"/>
    <n v="6"/>
    <s v="Deputado Federal"/>
    <n v="5530"/>
    <s v="FLÁVIO AUGUSTO DA SILVA"/>
    <x v="149"/>
    <x v="12"/>
    <x v="10"/>
    <n v="1"/>
    <x v="1"/>
    <s v="2022-12-14 13:08:22"/>
    <s v="SP"/>
    <n v="250001604961"/>
    <s v="Válido"/>
    <n v="2040602022"/>
    <x v="149"/>
  </r>
  <r>
    <s v="SP"/>
    <n v="6"/>
    <s v="Deputado Federal"/>
    <n v="1912"/>
    <s v="FARID SAID MADI"/>
    <x v="150"/>
    <x v="10"/>
    <x v="9"/>
    <n v="1"/>
    <x v="1"/>
    <s v="2022-12-14 13:08:22"/>
    <s v="SP"/>
    <n v="250001610307"/>
    <s v="Válido"/>
    <n v="2040602022"/>
    <x v="150"/>
  </r>
  <r>
    <s v="SP"/>
    <n v="6"/>
    <s v="Deputado Federal"/>
    <n v="6500"/>
    <s v="ISADORA MARTINATTI PENNA"/>
    <x v="151"/>
    <x v="15"/>
    <x v="8"/>
    <n v="1"/>
    <x v="1"/>
    <s v="2022-12-14 13:08:22"/>
    <s v="SP"/>
    <n v="250001610665"/>
    <s v="Válido"/>
    <n v="2040602022"/>
    <x v="151"/>
  </r>
  <r>
    <s v="SP"/>
    <n v="6"/>
    <s v="Deputado Federal"/>
    <n v="2010"/>
    <s v="ELISSANDRO MARCIO SILVA LINDOSO"/>
    <x v="152"/>
    <x v="16"/>
    <x v="13"/>
    <n v="1"/>
    <x v="1"/>
    <s v="2022-12-14 13:08:22"/>
    <s v="SP"/>
    <n v="250001643862"/>
    <s v="Válido"/>
    <n v="2040602022"/>
    <x v="152"/>
  </r>
  <r>
    <s v="SP"/>
    <n v="6"/>
    <s v="Deputado Federal"/>
    <n v="2234"/>
    <s v="LUIZ FELIPE DE ANDRADE FOLGOSI"/>
    <x v="153"/>
    <x v="1"/>
    <x v="1"/>
    <n v="1"/>
    <x v="1"/>
    <s v="2022-12-14 13:08:22"/>
    <s v="SP"/>
    <n v="250001611322"/>
    <s v="Válido"/>
    <n v="2040602022"/>
    <x v="153"/>
  </r>
  <r>
    <s v="SP"/>
    <n v="6"/>
    <s v="Deputado Federal"/>
    <n v="2223"/>
    <s v="FERNANDO PINHEIRO"/>
    <x v="154"/>
    <x v="1"/>
    <x v="1"/>
    <n v="1"/>
    <x v="1"/>
    <s v="2022-12-14 13:08:22"/>
    <s v="SP"/>
    <n v="250001611342"/>
    <s v="Válido"/>
    <n v="2040602022"/>
    <x v="154"/>
  </r>
  <r>
    <s v="SP"/>
    <n v="6"/>
    <s v="Deputado Federal"/>
    <n v="5525"/>
    <s v="FLÁVIA OLIVITO LANCHA ALVES DE OLIVEIRA"/>
    <x v="155"/>
    <x v="12"/>
    <x v="10"/>
    <n v="1"/>
    <x v="1"/>
    <s v="2022-12-14 13:08:22"/>
    <s v="SP"/>
    <n v="250001604956"/>
    <s v="Válido"/>
    <n v="2040602022"/>
    <x v="155"/>
  </r>
  <r>
    <s v="SP"/>
    <n v="6"/>
    <s v="Deputado Federal"/>
    <n v="2242"/>
    <s v="VINICIUS TADEU SATTIN RODRIGUES"/>
    <x v="156"/>
    <x v="1"/>
    <x v="1"/>
    <n v="1"/>
    <x v="1"/>
    <s v="2022-12-14 13:08:22"/>
    <s v="SP"/>
    <n v="250001611313"/>
    <s v="Válido"/>
    <n v="2040602022"/>
    <x v="156"/>
  </r>
  <r>
    <s v="SP"/>
    <n v="6"/>
    <s v="Deputado Federal"/>
    <n v="1234"/>
    <s v="WILSON CALDEIRA PAIVA"/>
    <x v="157"/>
    <x v="19"/>
    <x v="16"/>
    <n v="1"/>
    <x v="2"/>
    <s v="2022-12-14 13:08:22"/>
    <s v="SP"/>
    <n v="250001643729"/>
    <s v="Válido"/>
    <n v="2040602022"/>
    <x v="157"/>
  </r>
  <r>
    <s v="SP"/>
    <n v="6"/>
    <s v="Deputado Federal"/>
    <n v="7791"/>
    <s v="LORENY MAYARA CAETANO ROBERTO"/>
    <x v="158"/>
    <x v="13"/>
    <x v="11"/>
    <n v="1"/>
    <x v="1"/>
    <s v="2022-12-14 13:08:22"/>
    <s v="SP"/>
    <n v="250001606090"/>
    <s v="Válido"/>
    <n v="2040602022"/>
    <x v="158"/>
  </r>
  <r>
    <s v="SP"/>
    <n v="6"/>
    <s v="Deputado Federal"/>
    <n v="4422"/>
    <s v="SANDRA REGINA CARBONE TADEU MUDALEN"/>
    <x v="159"/>
    <x v="5"/>
    <x v="5"/>
    <n v="1"/>
    <x v="1"/>
    <s v="2022-12-14 13:08:22"/>
    <s v="SP"/>
    <n v="250001602069"/>
    <s v="Válido"/>
    <n v="2040602022"/>
    <x v="159"/>
  </r>
  <r>
    <s v="SP"/>
    <n v="6"/>
    <s v="Deputado Federal"/>
    <n v="7007"/>
    <s v="IVAN RICARDO GARISIO SARTORI"/>
    <x v="160"/>
    <x v="18"/>
    <x v="15"/>
    <n v="1"/>
    <x v="2"/>
    <s v="2022-12-14 13:08:22"/>
    <s v="SP"/>
    <n v="250001622103"/>
    <s v="Válido"/>
    <n v="2040602022"/>
    <x v="160"/>
  </r>
  <r>
    <s v="SP"/>
    <n v="6"/>
    <s v="Deputado Federal"/>
    <n v="2226"/>
    <s v="FERNANDO LISBOA DA CONCEIÇÃO"/>
    <x v="161"/>
    <x v="1"/>
    <x v="1"/>
    <n v="1"/>
    <x v="1"/>
    <s v="2022-12-14 13:08:22"/>
    <s v="SP"/>
    <n v="250001611341"/>
    <s v="Válido"/>
    <n v="2040602022"/>
    <x v="161"/>
  </r>
  <r>
    <s v="SP"/>
    <n v="6"/>
    <s v="Deputado Federal"/>
    <n v="1328"/>
    <s v="TAMIRES GOMES SAMPAIO"/>
    <x v="162"/>
    <x v="9"/>
    <x v="8"/>
    <n v="1"/>
    <x v="1"/>
    <s v="2022-12-14 13:08:22"/>
    <s v="SP"/>
    <n v="250001610685"/>
    <s v="Válido"/>
    <n v="2040602022"/>
    <x v="162"/>
  </r>
  <r>
    <s v="SP"/>
    <n v="6"/>
    <s v="Deputado Federal"/>
    <n v="1922"/>
    <s v="PAULO ROBERTO DE CAMPOS"/>
    <x v="163"/>
    <x v="10"/>
    <x v="9"/>
    <n v="1"/>
    <x v="1"/>
    <s v="2022-12-14 13:08:22"/>
    <s v="SP"/>
    <n v="250001610268"/>
    <s v="Válido"/>
    <n v="2040602022"/>
    <x v="163"/>
  </r>
  <r>
    <s v="SP"/>
    <n v="6"/>
    <s v="Deputado Federal"/>
    <n v="1200"/>
    <s v="ANTONIO FERNANDES DOS SANTOS NETO"/>
    <x v="164"/>
    <x v="19"/>
    <x v="16"/>
    <n v="1"/>
    <x v="2"/>
    <s v="2022-12-14 13:08:22"/>
    <s v="SP"/>
    <n v="250001643740"/>
    <s v="Válido"/>
    <n v="2040602022"/>
    <x v="164"/>
  </r>
  <r>
    <s v="SP"/>
    <n v="6"/>
    <s v="Deputado Federal"/>
    <n v="1387"/>
    <s v="FERNANDA STEFANI CURTI"/>
    <x v="165"/>
    <x v="9"/>
    <x v="8"/>
    <n v="1"/>
    <x v="1"/>
    <s v="2022-12-14 13:08:22"/>
    <s v="SP"/>
    <n v="250001610689"/>
    <s v="Válido"/>
    <n v="2040602022"/>
    <x v="165"/>
  </r>
  <r>
    <s v="SP"/>
    <n v="6"/>
    <s v="Deputado Federal"/>
    <n v="1070"/>
    <s v="DOUGLAS GARCIA BISPO DOS SANTOS"/>
    <x v="166"/>
    <x v="4"/>
    <x v="4"/>
    <n v="1"/>
    <x v="1"/>
    <s v="2022-12-14 13:08:22"/>
    <s v="SP"/>
    <n v="250001611899"/>
    <s v="Válido"/>
    <n v="2040602022"/>
    <x v="166"/>
  </r>
  <r>
    <s v="SP"/>
    <n v="6"/>
    <s v="Deputado Federal"/>
    <n v="1522"/>
    <s v="MARIA GABRIELA PRADO MANSSUR"/>
    <x v="167"/>
    <x v="6"/>
    <x v="6"/>
    <n v="1"/>
    <x v="1"/>
    <s v="2022-12-14 13:08:22"/>
    <s v="SP"/>
    <n v="250001611241"/>
    <s v="Válido"/>
    <n v="2040602022"/>
    <x v="167"/>
  </r>
  <r>
    <s v="SP"/>
    <n v="6"/>
    <s v="Deputado Federal"/>
    <n v="7722"/>
    <s v="DANILO MARCO MORGADO SILVA"/>
    <x v="168"/>
    <x v="13"/>
    <x v="11"/>
    <n v="1"/>
    <x v="1"/>
    <s v="2022-12-14 13:08:22"/>
    <s v="SP"/>
    <n v="250001606065"/>
    <s v="Válido"/>
    <n v="2040602022"/>
    <x v="168"/>
  </r>
  <r>
    <s v="SP"/>
    <n v="6"/>
    <s v="Deputado Federal"/>
    <n v="1388"/>
    <s v="CLAUDETE ALVES DA SILVA"/>
    <x v="169"/>
    <x v="9"/>
    <x v="8"/>
    <n v="1"/>
    <x v="1"/>
    <s v="2022-12-14 13:08:22"/>
    <s v="SP"/>
    <n v="250001610704"/>
    <s v="Válido"/>
    <n v="2040602022"/>
    <x v="168"/>
  </r>
  <r>
    <s v="SP"/>
    <n v="6"/>
    <s v="Deputado Federal"/>
    <n v="7719"/>
    <s v="MARCELO HENRIQUE SILVA"/>
    <x v="170"/>
    <x v="13"/>
    <x v="11"/>
    <n v="1"/>
    <x v="1"/>
    <s v="2022-12-14 13:08:22"/>
    <s v="SP"/>
    <n v="250001606060"/>
    <s v="Válido"/>
    <n v="2040602022"/>
    <x v="169"/>
  </r>
  <r>
    <s v="SP"/>
    <n v="6"/>
    <s v="Deputado Federal"/>
    <n v="4445"/>
    <s v="JOSE CARLOS OROSCO"/>
    <x v="171"/>
    <x v="5"/>
    <x v="5"/>
    <n v="1"/>
    <x v="1"/>
    <s v="2022-12-14 13:08:22"/>
    <s v="SP"/>
    <n v="250001602041"/>
    <s v="Válido"/>
    <n v="2040602022"/>
    <x v="170"/>
  </r>
  <r>
    <s v="SP"/>
    <n v="6"/>
    <s v="Deputado Federal"/>
    <n v="1558"/>
    <s v="APARECIDO SARAIVA DA ROCHA"/>
    <x v="172"/>
    <x v="6"/>
    <x v="6"/>
    <n v="1"/>
    <x v="1"/>
    <s v="2022-12-14 13:08:22"/>
    <s v="SP"/>
    <n v="250001611276"/>
    <s v="Válido"/>
    <n v="2040602022"/>
    <x v="171"/>
  </r>
  <r>
    <s v="SP"/>
    <n v="6"/>
    <s v="Deputado Federal"/>
    <n v="7077"/>
    <s v="JOSÉ DOMINGOS BITTENCOURT"/>
    <x v="173"/>
    <x v="18"/>
    <x v="15"/>
    <n v="1"/>
    <x v="2"/>
    <s v="2022-12-14 13:08:22"/>
    <s v="SP"/>
    <n v="250001622055"/>
    <s v="Válido"/>
    <n v="2040602022"/>
    <x v="172"/>
  </r>
  <r>
    <s v="SP"/>
    <n v="6"/>
    <s v="Deputado Federal"/>
    <n v="2232"/>
    <s v="LUIZ ZACARIAS DE ARAUJO FILHO"/>
    <x v="174"/>
    <x v="1"/>
    <x v="1"/>
    <n v="1"/>
    <x v="1"/>
    <s v="2022-12-14 13:08:22"/>
    <s v="SP"/>
    <n v="250001611323"/>
    <s v="Válido"/>
    <n v="2040602022"/>
    <x v="173"/>
  </r>
  <r>
    <s v="SP"/>
    <n v="6"/>
    <s v="Deputado Federal"/>
    <n v="1366"/>
    <s v="MARIANA CERGOLI JANEIRO"/>
    <x v="175"/>
    <x v="9"/>
    <x v="8"/>
    <n v="1"/>
    <x v="1"/>
    <s v="2022-12-14 13:08:22"/>
    <s v="SP"/>
    <n v="250001610687"/>
    <s v="Válido"/>
    <n v="2040602022"/>
    <x v="174"/>
  </r>
  <r>
    <s v="SP"/>
    <n v="6"/>
    <s v="Deputado Federal"/>
    <n v="5110"/>
    <s v="MARCOS JULIANO FERREIRA"/>
    <x v="176"/>
    <x v="21"/>
    <x v="18"/>
    <n v="1"/>
    <x v="2"/>
    <s v="2022-12-14 13:08:22"/>
    <s v="SP"/>
    <n v="250001620732"/>
    <s v="Válido"/>
    <n v="2040602022"/>
    <x v="175"/>
  </r>
  <r>
    <s v="SP"/>
    <n v="6"/>
    <s v="Deputado Federal"/>
    <n v="4366"/>
    <s v="MÔNICA GABRIELA BUAVA DE FREITAS"/>
    <x v="177"/>
    <x v="22"/>
    <x v="8"/>
    <n v="1"/>
    <x v="1"/>
    <s v="2022-12-14 13:08:22"/>
    <s v="SP"/>
    <n v="250001610661"/>
    <s v="Válido"/>
    <n v="2040602022"/>
    <x v="176"/>
  </r>
  <r>
    <s v="SP"/>
    <n v="6"/>
    <s v="Deputado Federal"/>
    <n v="5152"/>
    <s v="FELIPE AUGUSTO TEDESCHI LINTZ"/>
    <x v="178"/>
    <x v="21"/>
    <x v="18"/>
    <n v="1"/>
    <x v="2"/>
    <s v="2022-12-14 13:08:22"/>
    <s v="SP"/>
    <n v="250001620716"/>
    <s v="Válido"/>
    <n v="2040602022"/>
    <x v="177"/>
  </r>
  <r>
    <s v="SP"/>
    <n v="6"/>
    <s v="Deputado Federal"/>
    <n v="5111"/>
    <s v="SINVAL MALHEIROS PINTO JUNIOR"/>
    <x v="179"/>
    <x v="21"/>
    <x v="18"/>
    <n v="1"/>
    <x v="2"/>
    <s v="2022-12-14 13:08:22"/>
    <s v="SP"/>
    <n v="250001620771"/>
    <s v="Válido"/>
    <n v="2040602022"/>
    <x v="178"/>
  </r>
  <r>
    <s v="SP"/>
    <n v="6"/>
    <s v="Deputado Federal"/>
    <n v="5155"/>
    <s v="ANDRE EDUARDO RIBEIRO"/>
    <x v="180"/>
    <x v="21"/>
    <x v="18"/>
    <n v="1"/>
    <x v="2"/>
    <s v="2022-12-14 13:08:22"/>
    <s v="SP"/>
    <n v="250001620764"/>
    <s v="Válido"/>
    <n v="2040602022"/>
    <x v="179"/>
  </r>
  <r>
    <s v="SP"/>
    <n v="6"/>
    <s v="Deputado Federal"/>
    <n v="7702"/>
    <s v="SIDNEY LUIZ DA CRUZ"/>
    <x v="181"/>
    <x v="13"/>
    <x v="11"/>
    <n v="1"/>
    <x v="1"/>
    <s v="2022-12-14 13:08:22"/>
    <s v="SP"/>
    <n v="250001606061"/>
    <s v="Válido"/>
    <n v="2040602022"/>
    <x v="180"/>
  </r>
  <r>
    <s v="SP"/>
    <n v="6"/>
    <s v="Deputado Federal"/>
    <n v="8000"/>
    <s v="ISIS MUSTAFÁ DE ASSIS"/>
    <x v="182"/>
    <x v="23"/>
    <x v="19"/>
    <n v="1"/>
    <x v="2"/>
    <s v="2022-12-14 13:08:22"/>
    <s v="SP"/>
    <n v="250001602017"/>
    <s v="Válido"/>
    <n v="2040602022"/>
    <x v="181"/>
  </r>
  <r>
    <s v="SP"/>
    <n v="6"/>
    <s v="Deputado Federal"/>
    <n v="5100"/>
    <s v="RENATO FERREIRA DA SILVA"/>
    <x v="183"/>
    <x v="21"/>
    <x v="18"/>
    <n v="1"/>
    <x v="2"/>
    <s v="2022-12-14 13:08:22"/>
    <s v="SP"/>
    <n v="250001620737"/>
    <s v="Válido"/>
    <n v="2040602022"/>
    <x v="182"/>
  </r>
  <r>
    <s v="SP"/>
    <n v="6"/>
    <s v="Deputado Federal"/>
    <n v="3000"/>
    <s v="ALEXIS JOSEPH STEVERLYNCK FONTEYNE"/>
    <x v="184"/>
    <x v="14"/>
    <x v="12"/>
    <n v="1"/>
    <x v="1"/>
    <s v="2022-12-14 13:08:22"/>
    <s v="SP"/>
    <n v="250001597674"/>
    <s v="Válido"/>
    <n v="2040602022"/>
    <x v="183"/>
  </r>
  <r>
    <s v="SP"/>
    <n v="6"/>
    <s v="Deputado Federal"/>
    <n v="1005"/>
    <s v="RENATO TAROCO"/>
    <x v="185"/>
    <x v="4"/>
    <x v="4"/>
    <n v="1"/>
    <x v="1"/>
    <s v="2022-12-14 13:08:22"/>
    <s v="SP"/>
    <n v="250001611865"/>
    <s v="Válido"/>
    <n v="2040602022"/>
    <x v="184"/>
  </r>
  <r>
    <s v="SP"/>
    <n v="6"/>
    <s v="Deputado Federal"/>
    <n v="5533"/>
    <s v="KARINA CELESTE MOURA"/>
    <x v="186"/>
    <x v="12"/>
    <x v="10"/>
    <n v="1"/>
    <x v="1"/>
    <s v="2022-12-14 13:08:22"/>
    <s v="SP"/>
    <n v="250001604945"/>
    <s v="Válido"/>
    <n v="2040602022"/>
    <x v="185"/>
  </r>
  <r>
    <s v="SP"/>
    <n v="6"/>
    <s v="Deputado Federal"/>
    <n v="7099"/>
    <s v="ANDERSON ALVES SIMÕES"/>
    <x v="187"/>
    <x v="18"/>
    <x v="15"/>
    <n v="1"/>
    <x v="2"/>
    <s v="2022-12-14 13:08:22"/>
    <s v="SP"/>
    <n v="250001622095"/>
    <s v="Válido"/>
    <n v="2040602022"/>
    <x v="186"/>
  </r>
  <r>
    <s v="SP"/>
    <n v="6"/>
    <s v="Deputado Federal"/>
    <n v="1300"/>
    <s v="POLLYANNA DO VALLE ATAGIBA"/>
    <x v="188"/>
    <x v="9"/>
    <x v="8"/>
    <n v="1"/>
    <x v="1"/>
    <s v="2022-12-14 13:08:22"/>
    <s v="SP"/>
    <n v="250001610680"/>
    <s v="Válido"/>
    <n v="2040602022"/>
    <x v="187"/>
  </r>
  <r>
    <s v="SP"/>
    <n v="6"/>
    <s v="Deputado Federal"/>
    <n v="2267"/>
    <s v="ROBERTO CACCIARI FILHO"/>
    <x v="189"/>
    <x v="1"/>
    <x v="1"/>
    <n v="1"/>
    <x v="1"/>
    <s v="2022-12-14 13:08:22"/>
    <s v="SP"/>
    <n v="250001611368"/>
    <s v="Válido"/>
    <n v="2040602022"/>
    <x v="188"/>
  </r>
  <r>
    <s v="SP"/>
    <n v="6"/>
    <s v="Deputado Federal"/>
    <n v="2278"/>
    <s v="DAVID ABMAEL DAVID"/>
    <x v="190"/>
    <x v="1"/>
    <x v="1"/>
    <n v="1"/>
    <x v="1"/>
    <s v="2022-12-14 13:08:22"/>
    <s v="SP"/>
    <n v="250001611316"/>
    <s v="Válido"/>
    <n v="2040602022"/>
    <x v="189"/>
  </r>
  <r>
    <s v="SP"/>
    <n v="6"/>
    <s v="Deputado Federal"/>
    <n v="1002"/>
    <s v="HELIO ALVES RIBEIRO"/>
    <x v="191"/>
    <x v="4"/>
    <x v="4"/>
    <n v="1"/>
    <x v="1"/>
    <s v="2022-12-14 13:08:22"/>
    <s v="SP"/>
    <n v="250001611852"/>
    <s v="Válido"/>
    <n v="2040602022"/>
    <x v="190"/>
  </r>
  <r>
    <s v="SP"/>
    <n v="6"/>
    <s v="Deputado Federal"/>
    <n v="4064"/>
    <s v="WAGNER RUBINELLI"/>
    <x v="192"/>
    <x v="3"/>
    <x v="3"/>
    <n v="1"/>
    <x v="1"/>
    <s v="2022-12-14 13:08:22"/>
    <s v="SP"/>
    <n v="250001620298"/>
    <s v="Válido"/>
    <n v="2040602022"/>
    <x v="191"/>
  </r>
  <r>
    <s v="SP"/>
    <n v="6"/>
    <s v="Deputado Federal"/>
    <n v="4012"/>
    <s v="ELISEU GABRIEL DE PIERI"/>
    <x v="193"/>
    <x v="3"/>
    <x v="3"/>
    <n v="1"/>
    <x v="1"/>
    <s v="2022-12-14 13:08:22"/>
    <s v="SP"/>
    <n v="250001620275"/>
    <s v="Válido"/>
    <n v="2040602022"/>
    <x v="192"/>
  </r>
  <r>
    <s v="SP"/>
    <n v="6"/>
    <s v="Deputado Federal"/>
    <n v="5033"/>
    <s v="VLADIMIR PINHEIRO SAFATLE"/>
    <x v="194"/>
    <x v="0"/>
    <x v="0"/>
    <n v="1"/>
    <x v="1"/>
    <s v="2022-12-14 13:08:22"/>
    <s v="SP"/>
    <n v="250001613795"/>
    <s v="Válido"/>
    <n v="2040602022"/>
    <x v="193"/>
  </r>
  <r>
    <s v="SP"/>
    <n v="6"/>
    <s v="Deputado Federal"/>
    <n v="4444"/>
    <s v="ROBERTO SEBASTIÃO PETERNELLI JUNIOR"/>
    <x v="195"/>
    <x v="5"/>
    <x v="5"/>
    <n v="1"/>
    <x v="1"/>
    <s v="2022-12-14 13:08:22"/>
    <s v="SP"/>
    <n v="250001602053"/>
    <s v="Válido"/>
    <n v="2040602022"/>
    <x v="194"/>
  </r>
  <r>
    <s v="SP"/>
    <n v="6"/>
    <s v="Deputado Federal"/>
    <n v="1502"/>
    <s v="EDSON COELHO ARAÚJO FILHO"/>
    <x v="196"/>
    <x v="6"/>
    <x v="6"/>
    <n v="1"/>
    <x v="1"/>
    <s v="2022-12-14 13:08:22"/>
    <s v="SP"/>
    <n v="250001611275"/>
    <s v="Válido"/>
    <n v="2040602022"/>
    <x v="195"/>
  </r>
  <r>
    <s v="SP"/>
    <n v="6"/>
    <s v="Deputado Federal"/>
    <n v="1340"/>
    <s v="RAFAEL BRUXELLAS PARRA"/>
    <x v="197"/>
    <x v="9"/>
    <x v="8"/>
    <n v="1"/>
    <x v="1"/>
    <s v="2022-12-14 13:08:22"/>
    <s v="SP"/>
    <n v="250001610650"/>
    <s v="Válido"/>
    <n v="2040602022"/>
    <x v="196"/>
  </r>
  <r>
    <s v="SP"/>
    <n v="6"/>
    <s v="Deputado Federal"/>
    <n v="2282"/>
    <s v="ANDERSON CAVANHA"/>
    <x v="198"/>
    <x v="1"/>
    <x v="1"/>
    <n v="1"/>
    <x v="1"/>
    <s v="2022-12-14 13:08:22"/>
    <s v="SP"/>
    <n v="250001611354"/>
    <s v="Válido"/>
    <n v="2040602022"/>
    <x v="197"/>
  </r>
  <r>
    <s v="SP"/>
    <n v="6"/>
    <s v="Deputado Federal"/>
    <n v="1501"/>
    <s v="LEONORA MENDES DE LIMA"/>
    <x v="199"/>
    <x v="6"/>
    <x v="6"/>
    <n v="1"/>
    <x v="1"/>
    <s v="2022-12-14 13:08:22"/>
    <s v="SP"/>
    <n v="250001611235"/>
    <s v="Válido"/>
    <n v="2040602022"/>
    <x v="198"/>
  </r>
  <r>
    <s v="SP"/>
    <n v="6"/>
    <s v="Deputado Federal"/>
    <n v="1012"/>
    <s v="GLAUCIA BERENICE SANTOS DA SILVA"/>
    <x v="200"/>
    <x v="4"/>
    <x v="4"/>
    <n v="1"/>
    <x v="1"/>
    <s v="2022-12-14 13:08:22"/>
    <s v="SP"/>
    <n v="250001611889"/>
    <s v="Válido"/>
    <n v="2040602022"/>
    <x v="199"/>
  </r>
  <r>
    <s v="SP"/>
    <n v="6"/>
    <s v="Deputado Federal"/>
    <n v="1596"/>
    <s v="IOLANDA KEIKO MIASHIRO OTA"/>
    <x v="201"/>
    <x v="6"/>
    <x v="6"/>
    <n v="1"/>
    <x v="1"/>
    <s v="2022-12-14 13:08:22"/>
    <s v="SP"/>
    <n v="250001611250"/>
    <s v="Válido"/>
    <n v="2040602022"/>
    <x v="200"/>
  </r>
  <r>
    <s v="SP"/>
    <n v="6"/>
    <s v="Deputado Federal"/>
    <n v="1144"/>
    <s v="FILIPE AUGUSTO FORNARI MONTANHOLI"/>
    <x v="202"/>
    <x v="2"/>
    <x v="2"/>
    <n v="1"/>
    <x v="1"/>
    <s v="2022-12-14 13:08:22"/>
    <s v="SP"/>
    <n v="250001611958"/>
    <s v="Válido"/>
    <n v="2040602022"/>
    <x v="201"/>
  </r>
  <r>
    <s v="SP"/>
    <n v="6"/>
    <s v="Deputado Federal"/>
    <n v="2021"/>
    <s v="ORLANDO COSTA DIAS"/>
    <x v="203"/>
    <x v="16"/>
    <x v="13"/>
    <n v="1"/>
    <x v="1"/>
    <s v="2022-12-14 13:08:22"/>
    <s v="SP"/>
    <n v="250001643909"/>
    <s v="Válido"/>
    <n v="2040602022"/>
    <x v="202"/>
  </r>
  <r>
    <s v="SP"/>
    <n v="6"/>
    <s v="Deputado Federal"/>
    <n v="1309"/>
    <s v="ANTONIO ALBERTO MACHADO"/>
    <x v="204"/>
    <x v="9"/>
    <x v="8"/>
    <n v="1"/>
    <x v="1"/>
    <s v="2022-12-14 13:08:22"/>
    <s v="SP"/>
    <n v="250001610681"/>
    <s v="Válido"/>
    <n v="2040602022"/>
    <x v="203"/>
  </r>
  <r>
    <s v="SP"/>
    <n v="6"/>
    <s v="Deputado Federal"/>
    <n v="1365"/>
    <s v="PAULO APARECIDO SILVA CAYRES"/>
    <x v="205"/>
    <x v="9"/>
    <x v="8"/>
    <n v="1"/>
    <x v="1"/>
    <s v="2022-12-14 13:08:22"/>
    <s v="SP"/>
    <n v="250001610648"/>
    <s v="Válido"/>
    <n v="2040602022"/>
    <x v="204"/>
  </r>
  <r>
    <s v="SP"/>
    <n v="6"/>
    <s v="Deputado Federal"/>
    <n v="2280"/>
    <s v="WESLEY RENATO DE OLIVEIRA SOUZA"/>
    <x v="206"/>
    <x v="1"/>
    <x v="1"/>
    <n v="1"/>
    <x v="1"/>
    <s v="2022-12-14 13:08:22"/>
    <s v="SP"/>
    <n v="250001611318"/>
    <s v="Válido"/>
    <n v="2040602022"/>
    <x v="205"/>
  </r>
  <r>
    <s v="SP"/>
    <n v="6"/>
    <s v="Deputado Federal"/>
    <n v="2202"/>
    <s v="MATHEUS DE OLIVEIRA PINTO"/>
    <x v="207"/>
    <x v="1"/>
    <x v="1"/>
    <n v="1"/>
    <x v="1"/>
    <s v="2022-12-14 13:08:22"/>
    <s v="SP"/>
    <n v="250001611356"/>
    <s v="Válido"/>
    <n v="2040602022"/>
    <x v="206"/>
  </r>
  <r>
    <s v="SP"/>
    <n v="6"/>
    <s v="Deputado Federal"/>
    <n v="7057"/>
    <s v="RUBENS DE ALMEIDA"/>
    <x v="208"/>
    <x v="18"/>
    <x v="15"/>
    <n v="1"/>
    <x v="2"/>
    <s v="2022-12-14 13:08:22"/>
    <s v="SP"/>
    <n v="250001622098"/>
    <s v="Válido"/>
    <n v="2040602022"/>
    <x v="207"/>
  </r>
  <r>
    <s v="SP"/>
    <n v="6"/>
    <s v="Deputado Federal"/>
    <n v="1199"/>
    <s v="EDICARLOS VIEIRA"/>
    <x v="209"/>
    <x v="2"/>
    <x v="2"/>
    <n v="1"/>
    <x v="1"/>
    <s v="2022-12-14 13:08:22"/>
    <s v="SP"/>
    <n v="250001611956"/>
    <s v="Válido"/>
    <n v="2040602022"/>
    <x v="208"/>
  </r>
  <r>
    <s v="SP"/>
    <n v="6"/>
    <s v="Deputado Federal"/>
    <n v="4454"/>
    <s v="FABIO DIAS DE OLIVEIRA"/>
    <x v="210"/>
    <x v="5"/>
    <x v="5"/>
    <n v="1"/>
    <x v="1"/>
    <s v="2022-12-14 13:08:22"/>
    <s v="SP"/>
    <n v="250001602032"/>
    <s v="Válido"/>
    <n v="2040602022"/>
    <x v="209"/>
  </r>
  <r>
    <s v="SP"/>
    <n v="6"/>
    <s v="Deputado Federal"/>
    <n v="2258"/>
    <s v="ISAAC DALCOL ANTUNES"/>
    <x v="211"/>
    <x v="1"/>
    <x v="1"/>
    <n v="1"/>
    <x v="1"/>
    <s v="2022-12-14 13:08:22"/>
    <s v="SP"/>
    <n v="250001611343"/>
    <s v="Válido"/>
    <n v="2040602022"/>
    <x v="210"/>
  </r>
  <r>
    <s v="SP"/>
    <n v="6"/>
    <s v="Deputado Federal"/>
    <n v="1063"/>
    <s v="ESNAR DONIZETI RIBEIRO LUZ"/>
    <x v="212"/>
    <x v="4"/>
    <x v="4"/>
    <n v="1"/>
    <x v="1"/>
    <s v="2022-12-14 13:08:22"/>
    <s v="SP"/>
    <n v="250001611901"/>
    <s v="Válido"/>
    <n v="2040602022"/>
    <x v="211"/>
  </r>
  <r>
    <s v="SP"/>
    <n v="6"/>
    <s v="Deputado Federal"/>
    <n v="2800"/>
    <s v="MARIA EMILIA GADELHA SERRA"/>
    <x v="213"/>
    <x v="24"/>
    <x v="20"/>
    <n v="1"/>
    <x v="2"/>
    <s v="2022-12-14 13:08:22"/>
    <s v="SP"/>
    <n v="250001715856"/>
    <s v="Válido"/>
    <n v="2040602022"/>
    <x v="212"/>
  </r>
  <r>
    <s v="SP"/>
    <n v="6"/>
    <s v="Deputado Federal"/>
    <n v="2260"/>
    <s v="JOÃO EDUARDO DADO LEITE DE CARVALHO"/>
    <x v="214"/>
    <x v="1"/>
    <x v="1"/>
    <n v="1"/>
    <x v="1"/>
    <s v="2022-12-14 13:08:22"/>
    <s v="SP"/>
    <n v="250001611344"/>
    <s v="Válido"/>
    <n v="2040602022"/>
    <x v="213"/>
  </r>
  <r>
    <s v="SP"/>
    <n v="6"/>
    <s v="Deputado Federal"/>
    <n v="1311"/>
    <s v="MARTA DE SOUZA SOBRAL"/>
    <x v="215"/>
    <x v="9"/>
    <x v="8"/>
    <n v="1"/>
    <x v="1"/>
    <s v="2022-12-14 13:08:22"/>
    <s v="SP"/>
    <n v="250001610647"/>
    <s v="Válido"/>
    <n v="2040602022"/>
    <x v="214"/>
  </r>
  <r>
    <s v="SP"/>
    <n v="6"/>
    <s v="Deputado Federal"/>
    <n v="4555"/>
    <s v="JOICE CRISTINA HASSELMANN"/>
    <x v="216"/>
    <x v="11"/>
    <x v="7"/>
    <n v="1"/>
    <x v="1"/>
    <s v="2022-12-14 13:08:22"/>
    <s v="SP"/>
    <n v="250001612132"/>
    <s v="Válido"/>
    <n v="2040602022"/>
    <x v="215"/>
  </r>
  <r>
    <s v="SP"/>
    <n v="6"/>
    <s v="Deputado Federal"/>
    <n v="4080"/>
    <s v="MARCO AURELIO UBIALI"/>
    <x v="217"/>
    <x v="3"/>
    <x v="3"/>
    <n v="1"/>
    <x v="1"/>
    <s v="2022-12-14 13:08:22"/>
    <s v="SP"/>
    <n v="250001620268"/>
    <s v="Válido"/>
    <n v="2040602022"/>
    <x v="216"/>
  </r>
  <r>
    <s v="SP"/>
    <n v="6"/>
    <s v="Deputado Federal"/>
    <n v="4404"/>
    <s v="GIVANILSE DOS SANTOS"/>
    <x v="218"/>
    <x v="5"/>
    <x v="5"/>
    <n v="1"/>
    <x v="1"/>
    <s v="2022-12-14 13:08:22"/>
    <s v="SP"/>
    <n v="250001602039"/>
    <s v="Válido"/>
    <n v="2040602022"/>
    <x v="217"/>
  </r>
  <r>
    <s v="SP"/>
    <n v="6"/>
    <s v="Deputado Federal"/>
    <n v="1567"/>
    <s v="HELIO NISHIMOTO"/>
    <x v="219"/>
    <x v="6"/>
    <x v="6"/>
    <n v="1"/>
    <x v="1"/>
    <s v="2022-12-14 13:08:22"/>
    <s v="SP"/>
    <n v="250001611238"/>
    <s v="Válido"/>
    <n v="2040602022"/>
    <x v="218"/>
  </r>
  <r>
    <s v="SP"/>
    <n v="6"/>
    <s v="Deputado Federal"/>
    <n v="1250"/>
    <s v="ABNER JOAS TOFANELLI"/>
    <x v="220"/>
    <x v="19"/>
    <x v="16"/>
    <n v="1"/>
    <x v="2"/>
    <s v="2022-12-14 13:08:22"/>
    <s v="SP"/>
    <n v="250001643732"/>
    <s v="Válido"/>
    <n v="2040602022"/>
    <x v="219"/>
  </r>
  <r>
    <s v="SP"/>
    <n v="6"/>
    <s v="Deputado Federal"/>
    <n v="5535"/>
    <s v="SILVIO EDUARDO CONEGLIAM PECCIOLI"/>
    <x v="221"/>
    <x v="12"/>
    <x v="10"/>
    <n v="1"/>
    <x v="1"/>
    <s v="2022-12-14 13:08:22"/>
    <s v="SP"/>
    <n v="250001604984"/>
    <s v="Válido"/>
    <n v="2040602022"/>
    <x v="220"/>
  </r>
  <r>
    <s v="SP"/>
    <n v="6"/>
    <s v="Deputado Federal"/>
    <n v="1377"/>
    <s v="FRANCISCO JOSÉ NOGUEIRA DA SILVA"/>
    <x v="222"/>
    <x v="9"/>
    <x v="8"/>
    <n v="1"/>
    <x v="1"/>
    <s v="2022-12-14 13:08:22"/>
    <s v="SP"/>
    <n v="250001610706"/>
    <s v="Válido"/>
    <n v="2040602022"/>
    <x v="221"/>
  </r>
  <r>
    <s v="SP"/>
    <n v="6"/>
    <s v="Deputado Federal"/>
    <n v="2204"/>
    <s v="SERGIO NASCIMENTO DE CAMARGO"/>
    <x v="223"/>
    <x v="1"/>
    <x v="1"/>
    <n v="1"/>
    <x v="1"/>
    <s v="2022-12-14 13:08:22"/>
    <s v="SP"/>
    <n v="250001611314"/>
    <s v="Válido"/>
    <n v="2040602022"/>
    <x v="222"/>
  </r>
  <r>
    <s v="SP"/>
    <n v="6"/>
    <s v="Deputado Federal"/>
    <n v="2351"/>
    <s v="POLLYANA FATIMA GAMA SANTOS"/>
    <x v="224"/>
    <x v="8"/>
    <x v="7"/>
    <n v="1"/>
    <x v="1"/>
    <s v="2022-12-14 13:08:22"/>
    <s v="SP"/>
    <n v="250001612130"/>
    <s v="Válido"/>
    <n v="2040602022"/>
    <x v="223"/>
  </r>
  <r>
    <s v="SP"/>
    <n v="6"/>
    <s v="Deputado Federal"/>
    <n v="7733"/>
    <s v="RICARDO YOSHIO"/>
    <x v="225"/>
    <x v="13"/>
    <x v="11"/>
    <n v="1"/>
    <x v="1"/>
    <s v="2022-12-14 13:08:22"/>
    <s v="SP"/>
    <n v="250001606063"/>
    <s v="Válido"/>
    <n v="2040602022"/>
    <x v="224"/>
  </r>
  <r>
    <s v="SP"/>
    <n v="6"/>
    <s v="Deputado Federal"/>
    <n v="1315"/>
    <s v="ADELINO FRANCISCO DE OLIVEIRA"/>
    <x v="226"/>
    <x v="9"/>
    <x v="8"/>
    <n v="1"/>
    <x v="1"/>
    <s v="2022-12-14 13:08:22"/>
    <s v="SP"/>
    <n v="250001610664"/>
    <s v="Válido"/>
    <n v="2040602022"/>
    <x v="225"/>
  </r>
  <r>
    <s v="SP"/>
    <n v="6"/>
    <s v="Deputado Federal"/>
    <n v="5521"/>
    <s v="RICARDO MITSUO NAKAGAWA"/>
    <x v="227"/>
    <x v="12"/>
    <x v="10"/>
    <n v="1"/>
    <x v="1"/>
    <s v="2022-12-14 13:08:22"/>
    <s v="SP"/>
    <n v="250001604983"/>
    <s v="Válido"/>
    <n v="2040602022"/>
    <x v="226"/>
  </r>
  <r>
    <s v="SP"/>
    <n v="6"/>
    <s v="Deputado Federal"/>
    <n v="1191"/>
    <s v="RAPHAEL APARECIDO DE OLIVEIRA"/>
    <x v="228"/>
    <x v="2"/>
    <x v="2"/>
    <n v="1"/>
    <x v="1"/>
    <s v="2022-12-14 13:08:22"/>
    <s v="SP"/>
    <n v="250001612022"/>
    <s v="Válido"/>
    <n v="2040602022"/>
    <x v="227"/>
  </r>
  <r>
    <s v="SP"/>
    <n v="6"/>
    <s v="Deputado Federal"/>
    <n v="1244"/>
    <s v="LEANDRO CSEIMAN DOURADO"/>
    <x v="229"/>
    <x v="19"/>
    <x v="16"/>
    <n v="1"/>
    <x v="2"/>
    <s v="2022-12-14 13:08:22"/>
    <s v="SP"/>
    <n v="250001643749"/>
    <s v="Válido"/>
    <n v="2040602022"/>
    <x v="228"/>
  </r>
  <r>
    <s v="SP"/>
    <n v="6"/>
    <s v="Deputado Federal"/>
    <n v="4022"/>
    <s v="WESLEY CASA FORTE MARIANO"/>
    <x v="230"/>
    <x v="3"/>
    <x v="3"/>
    <n v="1"/>
    <x v="1"/>
    <s v="2022-12-14 13:08:22"/>
    <s v="SP"/>
    <n v="250001620284"/>
    <s v="Válido"/>
    <n v="2040602022"/>
    <x v="229"/>
  </r>
  <r>
    <s v="SP"/>
    <n v="6"/>
    <s v="Deputado Federal"/>
    <n v="5151"/>
    <s v="ERICA CRISTINA ROCHA GORGA"/>
    <x v="231"/>
    <x v="21"/>
    <x v="18"/>
    <n v="1"/>
    <x v="2"/>
    <s v="2022-12-14 13:08:22"/>
    <s v="SP"/>
    <n v="250001620706"/>
    <s v="Válido"/>
    <n v="2040602022"/>
    <x v="230"/>
  </r>
  <r>
    <s v="SP"/>
    <n v="6"/>
    <s v="Deputado Federal"/>
    <n v="2292"/>
    <s v="DIOGO PEREIRA FORJAZ"/>
    <x v="232"/>
    <x v="1"/>
    <x v="1"/>
    <n v="1"/>
    <x v="1"/>
    <s v="2022-12-14 13:08:22"/>
    <s v="SP"/>
    <n v="250001611339"/>
    <s v="Válido"/>
    <n v="2040602022"/>
    <x v="231"/>
  </r>
  <r>
    <s v="SP"/>
    <n v="6"/>
    <s v="Deputado Federal"/>
    <n v="1119"/>
    <s v="GILMAR ROTTA"/>
    <x v="233"/>
    <x v="2"/>
    <x v="2"/>
    <n v="1"/>
    <x v="1"/>
    <s v="2022-12-14 13:08:22"/>
    <s v="SP"/>
    <n v="250001611966"/>
    <s v="Válido"/>
    <n v="2040602022"/>
    <x v="232"/>
  </r>
  <r>
    <s v="SP"/>
    <n v="6"/>
    <s v="Deputado Federal"/>
    <n v="4099"/>
    <s v="DEMERSON DIAS"/>
    <x v="234"/>
    <x v="3"/>
    <x v="3"/>
    <n v="1"/>
    <x v="1"/>
    <s v="2022-12-14 13:08:22"/>
    <s v="SP"/>
    <n v="250001620272"/>
    <s v="Válido"/>
    <n v="2040602022"/>
    <x v="233"/>
  </r>
  <r>
    <s v="SP"/>
    <n v="6"/>
    <s v="Deputado Federal"/>
    <n v="5511"/>
    <s v="ANDRÉ MAXIMILIANO MORON MACHADO"/>
    <x v="235"/>
    <x v="12"/>
    <x v="10"/>
    <n v="1"/>
    <x v="1"/>
    <s v="2022-12-14 13:08:22"/>
    <s v="SP"/>
    <n v="250001604958"/>
    <s v="Válido"/>
    <n v="2040602022"/>
    <x v="234"/>
  </r>
  <r>
    <s v="SP"/>
    <n v="6"/>
    <s v="Deputado Federal"/>
    <n v="3077"/>
    <s v="MONICA ROSENBERG BRAIZAT"/>
    <x v="236"/>
    <x v="14"/>
    <x v="12"/>
    <n v="1"/>
    <x v="1"/>
    <s v="2022-12-14 13:08:22"/>
    <s v="SP"/>
    <n v="250001597700"/>
    <s v="Válido"/>
    <n v="2040602022"/>
    <x v="235"/>
  </r>
  <r>
    <s v="SP"/>
    <n v="6"/>
    <s v="Deputado Federal"/>
    <n v="2055"/>
    <s v="RODRIGUES MARQUES DE FIGUEIREDO"/>
    <x v="237"/>
    <x v="16"/>
    <x v="13"/>
    <n v="1"/>
    <x v="1"/>
    <s v="2022-12-14 13:08:22"/>
    <s v="SP"/>
    <n v="250001643897"/>
    <s v="Válido"/>
    <n v="2040602022"/>
    <x v="236"/>
  </r>
  <r>
    <s v="SP"/>
    <n v="6"/>
    <s v="Deputado Federal"/>
    <n v="1255"/>
    <s v="MÔNICA DE OLIVEIRA LOURENÇO VELOSO"/>
    <x v="238"/>
    <x v="19"/>
    <x v="16"/>
    <n v="1"/>
    <x v="2"/>
    <s v="2022-12-14 13:08:22"/>
    <s v="SP"/>
    <n v="250001643725"/>
    <s v="Válido"/>
    <n v="2040602022"/>
    <x v="237"/>
  </r>
  <r>
    <s v="SP"/>
    <n v="6"/>
    <s v="Deputado Federal"/>
    <n v="7723"/>
    <s v="CRISTIANO SALMEIRÃO"/>
    <x v="239"/>
    <x v="13"/>
    <x v="11"/>
    <n v="1"/>
    <x v="1"/>
    <s v="2022-12-14 13:08:22"/>
    <s v="SP"/>
    <n v="250001606064"/>
    <s v="Válido"/>
    <n v="2040602022"/>
    <x v="238"/>
  </r>
  <r>
    <s v="SP"/>
    <n v="6"/>
    <s v="Deputado Federal"/>
    <n v="1345"/>
    <s v="GILBERTO ANTONIO LUIZ"/>
    <x v="240"/>
    <x v="9"/>
    <x v="8"/>
    <n v="1"/>
    <x v="1"/>
    <s v="2022-12-14 13:08:22"/>
    <s v="SP"/>
    <n v="250001610708"/>
    <s v="Válido"/>
    <n v="2040602022"/>
    <x v="239"/>
  </r>
  <r>
    <s v="SP"/>
    <n v="6"/>
    <s v="Deputado Federal"/>
    <n v="4499"/>
    <s v="DELBIO CAMARGO TERUEL"/>
    <x v="241"/>
    <x v="5"/>
    <x v="5"/>
    <n v="1"/>
    <x v="1"/>
    <s v="2022-12-14 13:08:22"/>
    <s v="SP"/>
    <n v="250001602067"/>
    <s v="Válido"/>
    <n v="2040602022"/>
    <x v="240"/>
  </r>
  <r>
    <s v="SP"/>
    <n v="6"/>
    <s v="Deputado Federal"/>
    <n v="5522"/>
    <s v="ADRIANA ALVES DA SILVA RAMALHO"/>
    <x v="242"/>
    <x v="12"/>
    <x v="10"/>
    <n v="1"/>
    <x v="1"/>
    <s v="2022-12-14 13:08:22"/>
    <s v="SP"/>
    <n v="250001604971"/>
    <s v="Válido"/>
    <n v="2040602022"/>
    <x v="241"/>
  </r>
  <r>
    <s v="SP"/>
    <n v="6"/>
    <s v="Deputado Federal"/>
    <n v="2276"/>
    <s v="MARSCHELO RODRIGO MARIN MECHE"/>
    <x v="243"/>
    <x v="1"/>
    <x v="1"/>
    <n v="1"/>
    <x v="1"/>
    <s v="2022-12-14 13:08:22"/>
    <s v="SP"/>
    <n v="250001611347"/>
    <s v="Válido"/>
    <n v="2040602022"/>
    <x v="242"/>
  </r>
  <r>
    <s v="SP"/>
    <n v="6"/>
    <s v="Deputado Federal"/>
    <n v="1587"/>
    <s v="ARNALDO SALVETTI PALACIO JUNIOR"/>
    <x v="244"/>
    <x v="6"/>
    <x v="6"/>
    <n v="1"/>
    <x v="1"/>
    <s v="2022-12-14 13:08:22"/>
    <s v="SP"/>
    <n v="250001611258"/>
    <s v="Válido"/>
    <n v="2040602022"/>
    <x v="243"/>
  </r>
  <r>
    <s v="SP"/>
    <n v="6"/>
    <s v="Deputado Federal"/>
    <n v="1509"/>
    <s v="FABIO CESAR SATO"/>
    <x v="245"/>
    <x v="6"/>
    <x v="6"/>
    <n v="1"/>
    <x v="1"/>
    <s v="2022-12-14 13:08:22"/>
    <s v="SP"/>
    <n v="250001611277"/>
    <s v="Válido"/>
    <n v="2040602022"/>
    <x v="244"/>
  </r>
  <r>
    <s v="SP"/>
    <n v="6"/>
    <s v="Deputado Federal"/>
    <n v="1341"/>
    <s v="EDUARDO DADE SALLUM"/>
    <x v="246"/>
    <x v="9"/>
    <x v="8"/>
    <n v="1"/>
    <x v="1"/>
    <s v="2022-12-14 13:08:22"/>
    <s v="SP"/>
    <n v="250001610695"/>
    <s v="Válido"/>
    <n v="2040602022"/>
    <x v="245"/>
  </r>
  <r>
    <s v="SP"/>
    <n v="6"/>
    <s v="Deputado Federal"/>
    <n v="4409"/>
    <s v="RICARDO MURILO COGHI"/>
    <x v="247"/>
    <x v="5"/>
    <x v="5"/>
    <n v="1"/>
    <x v="1"/>
    <s v="2022-12-14 13:08:22"/>
    <s v="SP"/>
    <n v="250001602064"/>
    <s v="Válido"/>
    <n v="2040602022"/>
    <x v="246"/>
  </r>
  <r>
    <s v="SP"/>
    <n v="6"/>
    <s v="Deputado Federal"/>
    <n v="5532"/>
    <s v="VINICIUS SAUDINO DE MORAES"/>
    <x v="248"/>
    <x v="12"/>
    <x v="10"/>
    <n v="1"/>
    <x v="1"/>
    <s v="2022-12-14 13:08:22"/>
    <s v="SP"/>
    <n v="250001604940"/>
    <s v="Válido"/>
    <n v="2040602022"/>
    <x v="247"/>
  </r>
  <r>
    <s v="SP"/>
    <n v="6"/>
    <s v="Deputado Federal"/>
    <n v="1933"/>
    <s v="FRANCISCO ALEXANDRE FILHO"/>
    <x v="249"/>
    <x v="10"/>
    <x v="9"/>
    <n v="1"/>
    <x v="1"/>
    <s v="2022-12-14 13:08:22"/>
    <s v="SP"/>
    <n v="250001610278"/>
    <s v="Válido"/>
    <n v="2040602022"/>
    <x v="248"/>
  </r>
  <r>
    <s v="SP"/>
    <n v="6"/>
    <s v="Deputado Federal"/>
    <n v="2201"/>
    <s v="PATRICIA SANT'ANA BORGES"/>
    <x v="250"/>
    <x v="1"/>
    <x v="1"/>
    <n v="1"/>
    <x v="1"/>
    <s v="2022-12-14 13:08:22"/>
    <s v="SP"/>
    <n v="250001611349"/>
    <s v="Válido"/>
    <n v="2040602022"/>
    <x v="249"/>
  </r>
  <r>
    <s v="SP"/>
    <n v="6"/>
    <s v="Deputado Federal"/>
    <n v="4441"/>
    <s v="CAIO AUGUSTO SILVA DOS SANTOS"/>
    <x v="251"/>
    <x v="5"/>
    <x v="5"/>
    <n v="1"/>
    <x v="1"/>
    <s v="2022-12-14 13:08:22"/>
    <s v="SP"/>
    <n v="250001602027"/>
    <s v="Válido"/>
    <n v="2040602022"/>
    <x v="250"/>
  </r>
  <r>
    <s v="SP"/>
    <n v="6"/>
    <s v="Deputado Federal"/>
    <n v="1560"/>
    <s v="JANAINA CARLA DE LIMA PASCALICHIO"/>
    <x v="252"/>
    <x v="6"/>
    <x v="6"/>
    <n v="1"/>
    <x v="1"/>
    <s v="2022-12-14 13:08:22"/>
    <s v="SP"/>
    <n v="250001611278"/>
    <s v="Válido"/>
    <n v="2040602022"/>
    <x v="251"/>
  </r>
  <r>
    <s v="SP"/>
    <n v="6"/>
    <s v="Deputado Federal"/>
    <n v="4469"/>
    <s v="CLOVIS BASILIO DOS SANTOS"/>
    <x v="253"/>
    <x v="5"/>
    <x v="5"/>
    <n v="1"/>
    <x v="1"/>
    <s v="2022-12-14 13:08:22"/>
    <s v="SP"/>
    <n v="250001602072"/>
    <s v="Válido"/>
    <n v="2040602022"/>
    <x v="252"/>
  </r>
  <r>
    <s v="SP"/>
    <n v="6"/>
    <s v="Deputado Federal"/>
    <n v="1916"/>
    <s v="MARCOS ANDRÉ PAPA"/>
    <x v="254"/>
    <x v="10"/>
    <x v="9"/>
    <n v="1"/>
    <x v="1"/>
    <s v="2022-12-14 13:08:22"/>
    <s v="SP"/>
    <n v="250001610263"/>
    <s v="Válido"/>
    <n v="2040602022"/>
    <x v="253"/>
  </r>
  <r>
    <s v="SP"/>
    <n v="6"/>
    <s v="Deputado Federal"/>
    <n v="2245"/>
    <s v="ARMANDO BEGA"/>
    <x v="255"/>
    <x v="1"/>
    <x v="1"/>
    <n v="1"/>
    <x v="1"/>
    <s v="2022-12-14 13:08:22"/>
    <s v="SP"/>
    <n v="250001611332"/>
    <s v="Válido"/>
    <n v="2040602022"/>
    <x v="254"/>
  </r>
  <r>
    <s v="SP"/>
    <n v="6"/>
    <s v="Deputado Federal"/>
    <n v="1064"/>
    <s v="BENEDITO APARECIDO DA SILVA"/>
    <x v="256"/>
    <x v="4"/>
    <x v="4"/>
    <n v="1"/>
    <x v="1"/>
    <s v="2022-12-14 13:08:22"/>
    <s v="SP"/>
    <n v="250001639644"/>
    <s v="Válido"/>
    <n v="2040602022"/>
    <x v="255"/>
  </r>
  <r>
    <s v="SP"/>
    <n v="6"/>
    <s v="Deputado Federal"/>
    <n v="4452"/>
    <s v="NILSON BONOME"/>
    <x v="257"/>
    <x v="5"/>
    <x v="5"/>
    <n v="1"/>
    <x v="1"/>
    <s v="2022-12-14 13:08:22"/>
    <s v="SP"/>
    <n v="250001602070"/>
    <s v="Válido"/>
    <n v="2040602022"/>
    <x v="256"/>
  </r>
  <r>
    <s v="SP"/>
    <n v="6"/>
    <s v="Deputado Federal"/>
    <n v="1077"/>
    <s v="ADRIANO DA COSTA E SILVA"/>
    <x v="258"/>
    <x v="4"/>
    <x v="4"/>
    <n v="1"/>
    <x v="1"/>
    <s v="2022-12-14 13:08:22"/>
    <s v="SP"/>
    <n v="250001611897"/>
    <s v="Válido"/>
    <n v="2040602022"/>
    <x v="257"/>
  </r>
  <r>
    <s v="SP"/>
    <n v="6"/>
    <s v="Deputado Federal"/>
    <n v="1219"/>
    <s v="DANIEL MONTEIRO COSTA"/>
    <x v="259"/>
    <x v="19"/>
    <x v="16"/>
    <n v="1"/>
    <x v="2"/>
    <s v="2022-12-14 13:08:22"/>
    <s v="SP"/>
    <n v="250001643742"/>
    <s v="Válido"/>
    <n v="2040602022"/>
    <x v="258"/>
  </r>
  <r>
    <s v="SP"/>
    <n v="6"/>
    <s v="Deputado Federal"/>
    <n v="7799"/>
    <s v="ALEXSANDRE SANTOS RAMOS"/>
    <x v="260"/>
    <x v="13"/>
    <x v="11"/>
    <n v="1"/>
    <x v="1"/>
    <s v="2022-12-14 13:08:22"/>
    <s v="SP"/>
    <n v="250001606099"/>
    <s v="Válido"/>
    <n v="2040602022"/>
    <x v="259"/>
  </r>
  <r>
    <s v="SP"/>
    <n v="6"/>
    <s v="Deputado Federal"/>
    <n v="1949"/>
    <s v="FLAVIA CAMARGO DA SILVA"/>
    <x v="261"/>
    <x v="10"/>
    <x v="9"/>
    <n v="1"/>
    <x v="1"/>
    <s v="2022-12-14 13:08:22"/>
    <s v="SP"/>
    <n v="250001610319"/>
    <s v="Válido"/>
    <n v="2040602022"/>
    <x v="260"/>
  </r>
  <r>
    <s v="SP"/>
    <n v="6"/>
    <s v="Deputado Federal"/>
    <n v="4530"/>
    <s v="MONICA APARECIDA CALAZANS"/>
    <x v="262"/>
    <x v="11"/>
    <x v="7"/>
    <n v="1"/>
    <x v="1"/>
    <s v="2022-12-14 13:08:22"/>
    <s v="SP"/>
    <n v="250001612110"/>
    <s v="Válido"/>
    <n v="2040602022"/>
    <x v="261"/>
  </r>
  <r>
    <s v="SP"/>
    <n v="6"/>
    <s v="Deputado Federal"/>
    <n v="1331"/>
    <s v="CELI REGINA DA CRUZ"/>
    <x v="263"/>
    <x v="9"/>
    <x v="8"/>
    <n v="1"/>
    <x v="1"/>
    <s v="2022-12-14 13:08:22"/>
    <s v="SP"/>
    <n v="250001610703"/>
    <s v="Válido"/>
    <n v="2040602022"/>
    <x v="262"/>
  </r>
  <r>
    <s v="SP"/>
    <n v="6"/>
    <s v="Deputado Federal"/>
    <n v="2040"/>
    <s v="YAN LOPES DE ALMEIDA"/>
    <x v="264"/>
    <x v="16"/>
    <x v="13"/>
    <n v="1"/>
    <x v="1"/>
    <s v="2022-12-14 13:08:22"/>
    <s v="SP"/>
    <n v="250001643904"/>
    <s v="Válido"/>
    <n v="2040602022"/>
    <x v="263"/>
  </r>
  <r>
    <s v="SP"/>
    <n v="6"/>
    <s v="Deputado Federal"/>
    <n v="1438"/>
    <s v="ANDRE LUIS RAMOS PEDROSO"/>
    <x v="265"/>
    <x v="17"/>
    <x v="14"/>
    <n v="1"/>
    <x v="2"/>
    <s v="2022-12-14 13:08:22"/>
    <s v="SP"/>
    <n v="250001604816"/>
    <s v="Válido"/>
    <n v="2040602022"/>
    <x v="264"/>
  </r>
  <r>
    <s v="SP"/>
    <n v="6"/>
    <s v="Deputado Federal"/>
    <n v="1441"/>
    <s v="WAGNER TADEU SILVA PRADO"/>
    <x v="266"/>
    <x v="17"/>
    <x v="14"/>
    <n v="1"/>
    <x v="2"/>
    <s v="2022-12-14 13:08:22"/>
    <s v="SP"/>
    <n v="250001604839"/>
    <s v="Válido"/>
    <n v="2040602022"/>
    <x v="265"/>
  </r>
  <r>
    <s v="SP"/>
    <n v="6"/>
    <s v="Deputado Federal"/>
    <n v="4522"/>
    <s v="MARCELO PORFIRIO DA SILVA"/>
    <x v="267"/>
    <x v="11"/>
    <x v="7"/>
    <n v="1"/>
    <x v="1"/>
    <s v="2022-12-14 13:08:22"/>
    <s v="SP"/>
    <n v="250001612097"/>
    <s v="Válido"/>
    <n v="2040602022"/>
    <x v="266"/>
  </r>
  <r>
    <s v="SP"/>
    <n v="6"/>
    <s v="Deputado Federal"/>
    <n v="1020"/>
    <s v="LUIS CLAUDIO FERNANDES MIRANDA"/>
    <x v="268"/>
    <x v="4"/>
    <x v="4"/>
    <n v="1"/>
    <x v="1"/>
    <s v="2022-12-14 13:08:22"/>
    <s v="SP"/>
    <n v="250001611871"/>
    <s v="Válido"/>
    <n v="2040602022"/>
    <x v="267"/>
  </r>
  <r>
    <s v="SP"/>
    <n v="6"/>
    <s v="Deputado Federal"/>
    <n v="2012"/>
    <s v="HERICA VELOSO RIBEIRO MONT'ALVÃO"/>
    <x v="269"/>
    <x v="16"/>
    <x v="13"/>
    <n v="1"/>
    <x v="1"/>
    <s v="2022-12-14 13:08:22"/>
    <s v="SP"/>
    <n v="250001643915"/>
    <s v="Válido"/>
    <n v="2040602022"/>
    <x v="268"/>
  </r>
  <r>
    <s v="SP"/>
    <n v="6"/>
    <s v="Deputado Federal"/>
    <n v="4343"/>
    <s v="MARIA REGINA GONÇALVES"/>
    <x v="270"/>
    <x v="22"/>
    <x v="8"/>
    <n v="1"/>
    <x v="1"/>
    <s v="2022-12-14 13:08:22"/>
    <s v="SP"/>
    <n v="250001610660"/>
    <s v="Válido"/>
    <n v="2040602022"/>
    <x v="269"/>
  </r>
  <r>
    <s v="SP"/>
    <n v="6"/>
    <s v="Deputado Federal"/>
    <n v="1900"/>
    <s v="EDUARDO JANZON AVALLONE NOGUEIRA"/>
    <x v="271"/>
    <x v="10"/>
    <x v="9"/>
    <n v="1"/>
    <x v="1"/>
    <s v="2022-12-14 13:08:22"/>
    <s v="SP"/>
    <n v="250001610305"/>
    <s v="Válido"/>
    <n v="2040602022"/>
    <x v="270"/>
  </r>
  <r>
    <s v="SP"/>
    <n v="6"/>
    <s v="Deputado Federal"/>
    <n v="1351"/>
    <s v="REGINALDO CAMILO DOS SANTOS"/>
    <x v="272"/>
    <x v="9"/>
    <x v="8"/>
    <n v="1"/>
    <x v="1"/>
    <s v="2022-12-14 13:08:22"/>
    <s v="SP"/>
    <n v="250001610643"/>
    <s v="Válido"/>
    <n v="2040602022"/>
    <x v="271"/>
  </r>
  <r>
    <s v="SP"/>
    <n v="6"/>
    <s v="Deputado Federal"/>
    <n v="7778"/>
    <s v="EDUARDO DE VASCONCELLOS CORREIA ANNUNCIATO"/>
    <x v="273"/>
    <x v="13"/>
    <x v="11"/>
    <n v="1"/>
    <x v="1"/>
    <s v="2022-12-14 13:08:22"/>
    <s v="SP"/>
    <n v="250001606105"/>
    <s v="Válido"/>
    <n v="2040602022"/>
    <x v="272"/>
  </r>
  <r>
    <s v="SP"/>
    <n v="6"/>
    <s v="Deputado Federal"/>
    <n v="1393"/>
    <s v="CLAUDIO BISPO"/>
    <x v="274"/>
    <x v="9"/>
    <x v="8"/>
    <n v="1"/>
    <x v="1"/>
    <s v="2022-12-14 13:08:22"/>
    <s v="SP"/>
    <n v="250001610700"/>
    <s v="Válido"/>
    <n v="2040602022"/>
    <x v="273"/>
  </r>
  <r>
    <s v="SP"/>
    <n v="6"/>
    <s v="Deputado Federal"/>
    <n v="7090"/>
    <s v="ELIAS ASSIS NETO"/>
    <x v="275"/>
    <x v="18"/>
    <x v="15"/>
    <n v="1"/>
    <x v="2"/>
    <s v="2022-12-14 13:08:22"/>
    <s v="SP"/>
    <n v="250001622097"/>
    <s v="Válido"/>
    <n v="2040602022"/>
    <x v="274"/>
  </r>
  <r>
    <s v="SP"/>
    <n v="6"/>
    <s v="Deputado Federal"/>
    <n v="5586"/>
    <s v="ALESSANDRO RUIZ MARTINEZ"/>
    <x v="276"/>
    <x v="12"/>
    <x v="10"/>
    <n v="1"/>
    <x v="1"/>
    <s v="2022-12-14 13:08:22"/>
    <s v="SP"/>
    <n v="250001604969"/>
    <s v="Válido"/>
    <n v="2040602022"/>
    <x v="275"/>
  </r>
  <r>
    <s v="SP"/>
    <n v="6"/>
    <s v="Deputado Federal"/>
    <n v="1526"/>
    <s v="FRANCISCO DE ASSIS CARVALHO ARTEN"/>
    <x v="277"/>
    <x v="6"/>
    <x v="6"/>
    <n v="1"/>
    <x v="1"/>
    <s v="2022-12-14 13:08:22"/>
    <s v="SP"/>
    <n v="250001649674"/>
    <s v="Válido"/>
    <n v="2040602022"/>
    <x v="276"/>
  </r>
  <r>
    <s v="SP"/>
    <n v="6"/>
    <s v="Deputado Federal"/>
    <n v="5122"/>
    <s v="VITOR LEONARDO SANTOS VARCILIO"/>
    <x v="278"/>
    <x v="21"/>
    <x v="18"/>
    <n v="1"/>
    <x v="2"/>
    <s v="2022-12-14 13:08:22"/>
    <s v="SP"/>
    <n v="250001620761"/>
    <s v="Válido"/>
    <n v="2040602022"/>
    <x v="277"/>
  </r>
  <r>
    <s v="SP"/>
    <n v="6"/>
    <s v="Deputado Federal"/>
    <n v="1988"/>
    <s v="JORGE MALULY NETO"/>
    <x v="279"/>
    <x v="10"/>
    <x v="9"/>
    <n v="1"/>
    <x v="1"/>
    <s v="2022-12-14 13:08:22"/>
    <s v="SP"/>
    <n v="250001610279"/>
    <s v="Válido"/>
    <n v="2040602022"/>
    <x v="278"/>
  </r>
  <r>
    <s v="SP"/>
    <n v="6"/>
    <s v="Deputado Federal"/>
    <n v="1940"/>
    <s v="LUIZ CLAUDIO NOGAROTO AMARAL"/>
    <x v="280"/>
    <x v="10"/>
    <x v="9"/>
    <n v="1"/>
    <x v="1"/>
    <s v="2022-12-14 13:08:22"/>
    <s v="SP"/>
    <n v="250001610271"/>
    <s v="Válido"/>
    <n v="2040602022"/>
    <x v="279"/>
  </r>
  <r>
    <s v="SP"/>
    <n v="6"/>
    <s v="Deputado Federal"/>
    <n v="5013"/>
    <s v="FABIO JOSÉ RODRIGUES DE MELLO"/>
    <x v="281"/>
    <x v="0"/>
    <x v="0"/>
    <n v="1"/>
    <x v="1"/>
    <s v="2022-12-14 13:08:22"/>
    <s v="SP"/>
    <n v="250001613794"/>
    <s v="Válido"/>
    <n v="2040602022"/>
    <x v="280"/>
  </r>
  <r>
    <s v="SP"/>
    <n v="6"/>
    <s v="Deputado Federal"/>
    <n v="1527"/>
    <s v="FERNANDO ALVES LISBOA DINI"/>
    <x v="282"/>
    <x v="6"/>
    <x v="6"/>
    <n v="1"/>
    <x v="1"/>
    <s v="2022-12-14 13:08:22"/>
    <s v="SP"/>
    <n v="250001611229"/>
    <s v="Válido"/>
    <n v="2040602022"/>
    <x v="281"/>
  </r>
  <r>
    <s v="SP"/>
    <n v="6"/>
    <s v="Deputado Federal"/>
    <n v="1555"/>
    <s v="KAUÊ CESAR SILVA"/>
    <x v="283"/>
    <x v="6"/>
    <x v="6"/>
    <n v="1"/>
    <x v="1"/>
    <s v="2022-12-14 13:08:22"/>
    <s v="SP"/>
    <n v="250001611261"/>
    <s v="Válido"/>
    <n v="2040602022"/>
    <x v="282"/>
  </r>
  <r>
    <s v="SP"/>
    <n v="6"/>
    <s v="Deputado Federal"/>
    <n v="7010"/>
    <s v="JOSÉ EDVALDO BRITO"/>
    <x v="284"/>
    <x v="18"/>
    <x v="15"/>
    <n v="1"/>
    <x v="2"/>
    <s v="2022-12-14 13:08:22"/>
    <s v="SP"/>
    <n v="250001622061"/>
    <s v="Válido"/>
    <n v="2040602022"/>
    <x v="282"/>
  </r>
  <r>
    <s v="SP"/>
    <n v="6"/>
    <s v="Deputado Federal"/>
    <n v="4402"/>
    <s v="EDIVAM CAMPOS DE ALBUQUERQUE"/>
    <x v="285"/>
    <x v="5"/>
    <x v="5"/>
    <n v="1"/>
    <x v="1"/>
    <s v="2022-12-14 13:08:22"/>
    <s v="SP"/>
    <n v="250001602035"/>
    <s v="Válido"/>
    <n v="2040602022"/>
    <x v="283"/>
  </r>
  <r>
    <s v="SP"/>
    <n v="6"/>
    <s v="Deputado Federal"/>
    <n v="2269"/>
    <s v="LILIANE GONÇALVES VENTURA LOPES"/>
    <x v="286"/>
    <x v="1"/>
    <x v="1"/>
    <n v="1"/>
    <x v="1"/>
    <s v="2022-12-14 13:08:22"/>
    <s v="SP"/>
    <n v="250001611309"/>
    <s v="Válido"/>
    <n v="2040602022"/>
    <x v="284"/>
  </r>
  <r>
    <s v="SP"/>
    <n v="6"/>
    <s v="Deputado Federal"/>
    <n v="2214"/>
    <s v="PAULO NISHIKAWA"/>
    <x v="287"/>
    <x v="1"/>
    <x v="1"/>
    <n v="1"/>
    <x v="1"/>
    <s v="2022-12-14 13:08:22"/>
    <s v="SP"/>
    <n v="250001611350"/>
    <s v="Válido"/>
    <n v="2040602022"/>
    <x v="285"/>
  </r>
  <r>
    <s v="SP"/>
    <n v="6"/>
    <s v="Deputado Federal"/>
    <n v="1101"/>
    <s v="SOLANGE DE CÁSSIA MORAES"/>
    <x v="288"/>
    <x v="2"/>
    <x v="2"/>
    <n v="1"/>
    <x v="1"/>
    <s v="2022-12-14 13:08:22"/>
    <s v="SP"/>
    <n v="250001611999"/>
    <s v="Válido"/>
    <n v="2040602022"/>
    <x v="286"/>
  </r>
  <r>
    <s v="SP"/>
    <n v="6"/>
    <s v="Deputado Federal"/>
    <n v="1231"/>
    <s v="GUSTAVO MARTINS PICCOLO"/>
    <x v="289"/>
    <x v="19"/>
    <x v="16"/>
    <n v="1"/>
    <x v="2"/>
    <s v="2022-12-14 13:08:22"/>
    <s v="SP"/>
    <n v="250001643747"/>
    <s v="Válido"/>
    <n v="2040602022"/>
    <x v="287"/>
  </r>
  <r>
    <s v="SP"/>
    <n v="6"/>
    <s v="Deputado Federal"/>
    <n v="5107"/>
    <s v="VALDIR ANTONIO MASSUCATO"/>
    <x v="290"/>
    <x v="21"/>
    <x v="18"/>
    <n v="1"/>
    <x v="2"/>
    <s v="2022-12-14 13:08:22"/>
    <s v="SP"/>
    <n v="250001620749"/>
    <s v="Válido"/>
    <n v="2040602022"/>
    <x v="288"/>
  </r>
  <r>
    <s v="SP"/>
    <n v="6"/>
    <s v="Deputado Federal"/>
    <n v="2252"/>
    <s v="GILMAR DA SILVA GIMENES"/>
    <x v="291"/>
    <x v="1"/>
    <x v="1"/>
    <n v="1"/>
    <x v="1"/>
    <s v="2022-12-14 13:08:22"/>
    <s v="SP"/>
    <n v="250001611330"/>
    <s v="Válido"/>
    <n v="2040602022"/>
    <x v="289"/>
  </r>
  <r>
    <s v="SP"/>
    <n v="6"/>
    <s v="Deputado Federal"/>
    <n v="3060"/>
    <s v="PEDRO AUGUSTO LIA TEDDE"/>
    <x v="292"/>
    <x v="14"/>
    <x v="12"/>
    <n v="1"/>
    <x v="1"/>
    <s v="2022-12-14 13:08:22"/>
    <s v="SP"/>
    <n v="250001597718"/>
    <s v="Válido"/>
    <n v="2040602022"/>
    <x v="290"/>
  </r>
  <r>
    <s v="SP"/>
    <n v="6"/>
    <s v="Deputado Federal"/>
    <n v="7712"/>
    <s v="EDILAINE DANIEL CARVALHO"/>
    <x v="293"/>
    <x v="13"/>
    <x v="11"/>
    <n v="1"/>
    <x v="1"/>
    <s v="2022-12-14 13:08:22"/>
    <s v="SP"/>
    <n v="250001606101"/>
    <s v="Válido"/>
    <n v="2040602022"/>
    <x v="291"/>
  </r>
  <r>
    <s v="SP"/>
    <n v="6"/>
    <s v="Deputado Federal"/>
    <n v="1221"/>
    <s v="LINCOLN PEREIRA FERNANDES"/>
    <x v="294"/>
    <x v="19"/>
    <x v="16"/>
    <n v="1"/>
    <x v="2"/>
    <s v="2022-12-14 13:08:22"/>
    <s v="SP"/>
    <n v="250001643750"/>
    <s v="Válido"/>
    <n v="2040602022"/>
    <x v="292"/>
  </r>
  <r>
    <s v="SP"/>
    <n v="6"/>
    <s v="Deputado Federal"/>
    <n v="4586"/>
    <s v="JOSÉ ANIBAL PERES DE PONTES"/>
    <x v="295"/>
    <x v="11"/>
    <x v="7"/>
    <n v="1"/>
    <x v="1"/>
    <s v="2022-12-14 13:08:22"/>
    <s v="SP"/>
    <n v="250001651200"/>
    <s v="Válido"/>
    <n v="2040602022"/>
    <x v="293"/>
  </r>
  <r>
    <s v="SP"/>
    <n v="6"/>
    <s v="Deputado Federal"/>
    <n v="1513"/>
    <s v="ANA PAULA TAVARES DE OLIVEIRA GOFFI"/>
    <x v="296"/>
    <x v="6"/>
    <x v="6"/>
    <n v="1"/>
    <x v="1"/>
    <s v="2022-12-14 13:08:22"/>
    <s v="SP"/>
    <n v="250001611230"/>
    <s v="Válido"/>
    <n v="2040602022"/>
    <x v="294"/>
  </r>
  <r>
    <s v="SP"/>
    <n v="6"/>
    <s v="Deputado Federal"/>
    <n v="1987"/>
    <s v="GUILHERME CAMPO DALL ORTO LEITE DO AMARAL"/>
    <x v="297"/>
    <x v="10"/>
    <x v="9"/>
    <n v="1"/>
    <x v="1"/>
    <s v="2022-12-14 13:08:22"/>
    <s v="SP"/>
    <n v="250001610324"/>
    <s v="Válido"/>
    <n v="2040602022"/>
    <x v="295"/>
  </r>
  <r>
    <s v="SP"/>
    <n v="6"/>
    <s v="Deputado Federal"/>
    <n v="1468"/>
    <s v="MARCELO ROSSI DOS SANTOS"/>
    <x v="298"/>
    <x v="17"/>
    <x v="14"/>
    <n v="1"/>
    <x v="2"/>
    <s v="2022-12-14 13:08:22"/>
    <s v="SP"/>
    <n v="250001604864"/>
    <s v="Válido"/>
    <n v="2040602022"/>
    <x v="296"/>
  </r>
  <r>
    <s v="SP"/>
    <n v="6"/>
    <s v="Deputado Federal"/>
    <n v="7032"/>
    <s v="PAULO DE TARSO NUNES CHIODE"/>
    <x v="299"/>
    <x v="18"/>
    <x v="15"/>
    <n v="1"/>
    <x v="2"/>
    <s v="2022-12-14 13:08:22"/>
    <s v="SP"/>
    <n v="250001622091"/>
    <s v="Válido"/>
    <n v="2040602022"/>
    <x v="297"/>
  </r>
  <r>
    <s v="SP"/>
    <n v="6"/>
    <s v="Deputado Federal"/>
    <n v="1511"/>
    <s v="TANDARA ALVES CAIXETA"/>
    <x v="300"/>
    <x v="6"/>
    <x v="6"/>
    <n v="1"/>
    <x v="1"/>
    <s v="2022-12-14 13:08:22"/>
    <s v="SP"/>
    <n v="250001611233"/>
    <s v="Válido"/>
    <n v="2040602022"/>
    <x v="298"/>
  </r>
  <r>
    <s v="SP"/>
    <n v="6"/>
    <s v="Deputado Federal"/>
    <n v="1107"/>
    <s v="SAMUEL VITOR PEREIRA BERNARDI"/>
    <x v="301"/>
    <x v="2"/>
    <x v="2"/>
    <n v="1"/>
    <x v="1"/>
    <s v="2022-12-14 13:08:22"/>
    <s v="SP"/>
    <n v="250001611996"/>
    <s v="Válido"/>
    <n v="2040602022"/>
    <x v="299"/>
  </r>
  <r>
    <s v="SP"/>
    <n v="6"/>
    <s v="Deputado Federal"/>
    <n v="2287"/>
    <s v="MARTINHO CARLOS COLPANI FILHO"/>
    <x v="302"/>
    <x v="1"/>
    <x v="1"/>
    <n v="1"/>
    <x v="1"/>
    <s v="2022-12-14 13:08:22"/>
    <s v="SP"/>
    <n v="250001611366"/>
    <s v="Válido"/>
    <n v="2040602022"/>
    <x v="300"/>
  </r>
  <r>
    <s v="SP"/>
    <n v="6"/>
    <s v="Deputado Federal"/>
    <n v="2219"/>
    <s v="DULCINEIA LOPES DE OLIVEIRA"/>
    <x v="303"/>
    <x v="1"/>
    <x v="1"/>
    <n v="1"/>
    <x v="1"/>
    <s v="2022-12-14 13:08:22"/>
    <s v="SP"/>
    <n v="250001611364"/>
    <s v="Válido"/>
    <n v="2040602022"/>
    <x v="301"/>
  </r>
  <r>
    <s v="SP"/>
    <n v="6"/>
    <s v="Deputado Federal"/>
    <n v="4001"/>
    <s v="CICERO ANTONIO DA SILVA"/>
    <x v="304"/>
    <x v="3"/>
    <x v="3"/>
    <n v="1"/>
    <x v="1"/>
    <s v="2022-12-14 13:08:22"/>
    <s v="SP"/>
    <n v="250001620257"/>
    <s v="Válido"/>
    <n v="2040602022"/>
    <x v="302"/>
  </r>
  <r>
    <s v="SP"/>
    <n v="6"/>
    <s v="Deputado Federal"/>
    <n v="1505"/>
    <s v="MARCOS ANTONIO PALERMO"/>
    <x v="305"/>
    <x v="6"/>
    <x v="6"/>
    <n v="1"/>
    <x v="1"/>
    <s v="2022-12-14 13:08:22"/>
    <s v="SP"/>
    <n v="250001611264"/>
    <s v="Válido"/>
    <n v="2040602022"/>
    <x v="303"/>
  </r>
  <r>
    <s v="SP"/>
    <n v="6"/>
    <s v="Deputado Federal"/>
    <n v="4512"/>
    <s v="LUIS FERNANDO DE SOUZA"/>
    <x v="306"/>
    <x v="11"/>
    <x v="7"/>
    <n v="1"/>
    <x v="1"/>
    <s v="2022-12-14 13:08:22"/>
    <s v="SP"/>
    <n v="250001612112"/>
    <s v="Válido"/>
    <n v="2040602022"/>
    <x v="304"/>
  </r>
  <r>
    <s v="SP"/>
    <n v="6"/>
    <s v="Deputado Federal"/>
    <n v="1307"/>
    <s v="FABIANA SOLER DOS SANTOS ANDRADE"/>
    <x v="307"/>
    <x v="9"/>
    <x v="8"/>
    <n v="1"/>
    <x v="1"/>
    <s v="2022-12-14 13:08:22"/>
    <s v="SP"/>
    <n v="250001610697"/>
    <s v="Válido"/>
    <n v="2040602022"/>
    <x v="304"/>
  </r>
  <r>
    <s v="SP"/>
    <n v="6"/>
    <s v="Deputado Federal"/>
    <n v="4013"/>
    <s v="JORGE ABISSAMRA FILHO"/>
    <x v="308"/>
    <x v="3"/>
    <x v="3"/>
    <n v="1"/>
    <x v="1"/>
    <s v="2022-12-14 13:08:22"/>
    <s v="SP"/>
    <n v="250001620264"/>
    <s v="Válido"/>
    <n v="2040602022"/>
    <x v="305"/>
  </r>
  <r>
    <s v="SP"/>
    <n v="6"/>
    <s v="Deputado Federal"/>
    <n v="1901"/>
    <s v="MARIA CÉLIA RODRIGUES PACHECO"/>
    <x v="309"/>
    <x v="10"/>
    <x v="9"/>
    <n v="1"/>
    <x v="1"/>
    <s v="2022-12-14 13:08:22"/>
    <s v="SP"/>
    <n v="250001610297"/>
    <s v="Válido"/>
    <n v="2040602022"/>
    <x v="306"/>
  </r>
  <r>
    <s v="SP"/>
    <n v="6"/>
    <s v="Deputado Federal"/>
    <n v="7016"/>
    <s v="LUCIANO LEMOS MEGA"/>
    <x v="310"/>
    <x v="18"/>
    <x v="15"/>
    <n v="1"/>
    <x v="2"/>
    <s v="2022-12-14 13:08:22"/>
    <s v="SP"/>
    <n v="250001622069"/>
    <s v="Válido"/>
    <n v="2040602022"/>
    <x v="307"/>
  </r>
  <r>
    <s v="SP"/>
    <n v="6"/>
    <s v="Deputado Federal"/>
    <n v="5114"/>
    <s v="FÁBIO SARTORI MANFRINATO"/>
    <x v="311"/>
    <x v="21"/>
    <x v="18"/>
    <n v="1"/>
    <x v="2"/>
    <s v="2022-12-14 13:08:22"/>
    <s v="SP"/>
    <n v="250001620709"/>
    <s v="Válido"/>
    <n v="2040602022"/>
    <x v="308"/>
  </r>
  <r>
    <s v="SP"/>
    <n v="6"/>
    <s v="Deputado Federal"/>
    <n v="5012"/>
    <s v="HENRIQUE CARLOS PARRA PARRA FILHO"/>
    <x v="312"/>
    <x v="0"/>
    <x v="0"/>
    <n v="1"/>
    <x v="1"/>
    <s v="2022-12-14 13:08:22"/>
    <s v="SP"/>
    <n v="250001613760"/>
    <s v="Válido"/>
    <n v="2040602022"/>
    <x v="309"/>
  </r>
  <r>
    <s v="SP"/>
    <n v="6"/>
    <s v="Deputado Federal"/>
    <n v="1996"/>
    <s v="LUIZ SCALEA"/>
    <x v="313"/>
    <x v="10"/>
    <x v="9"/>
    <n v="1"/>
    <x v="1"/>
    <s v="2022-12-14 13:08:22"/>
    <s v="SP"/>
    <n v="250001610314"/>
    <s v="Válido"/>
    <n v="2040602022"/>
    <x v="310"/>
  </r>
  <r>
    <s v="SP"/>
    <n v="6"/>
    <s v="Deputado Federal"/>
    <n v="1888"/>
    <s v="MAISA DINIZ LIMA"/>
    <x v="314"/>
    <x v="7"/>
    <x v="0"/>
    <n v="1"/>
    <x v="1"/>
    <s v="2022-12-14 13:08:22"/>
    <s v="SP"/>
    <n v="250001613784"/>
    <s v="Válido"/>
    <n v="2040602022"/>
    <x v="311"/>
  </r>
  <r>
    <s v="SP"/>
    <n v="6"/>
    <s v="Deputado Federal"/>
    <n v="2221"/>
    <s v="VANESSA FERREIRA GOMES"/>
    <x v="315"/>
    <x v="1"/>
    <x v="1"/>
    <n v="1"/>
    <x v="1"/>
    <s v="2022-12-14 13:08:22"/>
    <s v="SP"/>
    <n v="250001611312"/>
    <s v="Válido"/>
    <n v="2040602022"/>
    <x v="312"/>
  </r>
  <r>
    <s v="SP"/>
    <n v="6"/>
    <s v="Deputado Federal"/>
    <n v="1444"/>
    <s v="CRISTIANE BRASIL FRANCISCO"/>
    <x v="316"/>
    <x v="17"/>
    <x v="14"/>
    <n v="1"/>
    <x v="2"/>
    <s v="2022-12-14 13:08:22"/>
    <s v="SP"/>
    <n v="250001723638"/>
    <s v="Válido"/>
    <n v="2040602022"/>
    <x v="313"/>
  </r>
  <r>
    <s v="SP"/>
    <n v="6"/>
    <s v="Deputado Federal"/>
    <n v="7004"/>
    <s v="MARCOS ANTONIO LELIS MOREIRA"/>
    <x v="317"/>
    <x v="18"/>
    <x v="15"/>
    <n v="1"/>
    <x v="2"/>
    <s v="2022-12-14 13:08:22"/>
    <s v="SP"/>
    <n v="250001622092"/>
    <s v="Válido"/>
    <n v="2040602022"/>
    <x v="314"/>
  </r>
  <r>
    <s v="SP"/>
    <n v="6"/>
    <s v="Deputado Federal"/>
    <n v="1423"/>
    <s v="RODRIGO PIERNAS ANDOLFATO"/>
    <x v="318"/>
    <x v="17"/>
    <x v="14"/>
    <n v="1"/>
    <x v="2"/>
    <s v="2022-12-14 13:08:22"/>
    <s v="SP"/>
    <n v="250001604866"/>
    <s v="Válido"/>
    <n v="2040602022"/>
    <x v="315"/>
  </r>
  <r>
    <s v="SP"/>
    <n v="6"/>
    <s v="Deputado Federal"/>
    <n v="1232"/>
    <s v="DIMITRI SEAN RIBEIRO CARNEIRO"/>
    <x v="319"/>
    <x v="19"/>
    <x v="16"/>
    <n v="1"/>
    <x v="2"/>
    <s v="2022-12-14 13:08:22"/>
    <s v="SP"/>
    <n v="250001643718"/>
    <s v="Válido"/>
    <n v="2040602022"/>
    <x v="316"/>
  </r>
  <r>
    <s v="SP"/>
    <n v="6"/>
    <s v="Deputado Federal"/>
    <n v="1050"/>
    <s v="ARTHUR MARIO PINHEIRO MACHADO"/>
    <x v="320"/>
    <x v="4"/>
    <x v="4"/>
    <n v="1"/>
    <x v="1"/>
    <s v="2022-12-14 13:08:22"/>
    <s v="SP"/>
    <n v="250001611896"/>
    <s v="Válido"/>
    <n v="2040602022"/>
    <x v="317"/>
  </r>
  <r>
    <s v="SP"/>
    <n v="6"/>
    <s v="Deputado Federal"/>
    <n v="1021"/>
    <s v="FABIO ALVARENGA QUINTINO"/>
    <x v="321"/>
    <x v="4"/>
    <x v="4"/>
    <n v="1"/>
    <x v="1"/>
    <s v="2022-12-14 13:08:22"/>
    <s v="SP"/>
    <n v="250001611876"/>
    <s v="Válido"/>
    <n v="2040602022"/>
    <x v="318"/>
  </r>
  <r>
    <s v="SP"/>
    <n v="6"/>
    <s v="Deputado Federal"/>
    <n v="7797"/>
    <s v="CLAUDIO FREITAS"/>
    <x v="322"/>
    <x v="13"/>
    <x v="11"/>
    <n v="1"/>
    <x v="1"/>
    <s v="2022-12-14 13:08:22"/>
    <s v="SP"/>
    <n v="250001606100"/>
    <s v="Válido"/>
    <n v="2040602022"/>
    <x v="319"/>
  </r>
  <r>
    <s v="SP"/>
    <n v="6"/>
    <s v="Deputado Federal"/>
    <n v="7000"/>
    <s v="MARCOS DA COSTA"/>
    <x v="323"/>
    <x v="18"/>
    <x v="15"/>
    <n v="1"/>
    <x v="2"/>
    <s v="2022-12-14 13:08:22"/>
    <s v="SP"/>
    <n v="250001622057"/>
    <s v="Válido"/>
    <n v="2040602022"/>
    <x v="320"/>
  </r>
  <r>
    <s v="SP"/>
    <n v="6"/>
    <s v="Deputado Federal"/>
    <n v="2880"/>
    <s v="HERMES RODRIGUES NERY"/>
    <x v="324"/>
    <x v="24"/>
    <x v="20"/>
    <n v="1"/>
    <x v="2"/>
    <s v="2022-12-14 13:08:22"/>
    <s v="SP"/>
    <n v="250001715845"/>
    <s v="Válido"/>
    <n v="2040602022"/>
    <x v="321"/>
  </r>
  <r>
    <s v="SP"/>
    <n v="6"/>
    <s v="Deputado Federal"/>
    <n v="7070"/>
    <s v="CÃNDIDO ELPÍDIO DE SOUZA VACCAREZZA"/>
    <x v="325"/>
    <x v="18"/>
    <x v="15"/>
    <n v="1"/>
    <x v="2"/>
    <s v="2022-12-14 13:08:22"/>
    <s v="SP"/>
    <n v="250001622105"/>
    <s v="Válido"/>
    <n v="2040602022"/>
    <x v="322"/>
  </r>
  <r>
    <s v="SP"/>
    <n v="6"/>
    <s v="Deputado Federal"/>
    <n v="5157"/>
    <s v="CASSIO ELMO GONÇALVES GALLO"/>
    <x v="326"/>
    <x v="21"/>
    <x v="18"/>
    <n v="1"/>
    <x v="2"/>
    <s v="2022-12-14 13:08:22"/>
    <s v="SP"/>
    <n v="250001620743"/>
    <s v="Válido"/>
    <n v="2040602022"/>
    <x v="323"/>
  </r>
  <r>
    <s v="SP"/>
    <n v="6"/>
    <s v="Deputado Federal"/>
    <n v="9055"/>
    <s v="DURVAL LOPES ORLATO"/>
    <x v="327"/>
    <x v="20"/>
    <x v="17"/>
    <n v="1"/>
    <x v="2"/>
    <s v="2022-12-14 13:08:22"/>
    <s v="SP"/>
    <n v="250001677924"/>
    <s v="Válido"/>
    <n v="2040602022"/>
    <x v="324"/>
  </r>
  <r>
    <s v="SP"/>
    <n v="6"/>
    <s v="Deputado Federal"/>
    <n v="1921"/>
    <s v="FAUSTO SALVADOR PERES"/>
    <x v="328"/>
    <x v="10"/>
    <x v="9"/>
    <n v="1"/>
    <x v="1"/>
    <s v="2022-12-14 13:08:22"/>
    <s v="SP"/>
    <n v="250001610273"/>
    <s v="Válido"/>
    <n v="2040602022"/>
    <x v="325"/>
  </r>
  <r>
    <s v="SP"/>
    <n v="6"/>
    <s v="Deputado Federal"/>
    <n v="1138"/>
    <s v="ANTONIO CARLOS DE SOUZA SANTANA"/>
    <x v="329"/>
    <x v="2"/>
    <x v="2"/>
    <n v="1"/>
    <x v="1"/>
    <s v="2022-12-14 13:08:22"/>
    <s v="SP"/>
    <n v="250001611972"/>
    <s v="Válido"/>
    <n v="2040602022"/>
    <x v="326"/>
  </r>
  <r>
    <s v="SP"/>
    <n v="6"/>
    <s v="Deputado Federal"/>
    <n v="4041"/>
    <s v="LUZIMAR RODRIGUES DA SILVA"/>
    <x v="330"/>
    <x v="3"/>
    <x v="3"/>
    <n v="1"/>
    <x v="1"/>
    <s v="2022-12-14 13:08:22"/>
    <s v="SP"/>
    <n v="250001620295"/>
    <s v="Válido"/>
    <n v="2040602022"/>
    <x v="327"/>
  </r>
  <r>
    <s v="SP"/>
    <n v="6"/>
    <s v="Deputado Federal"/>
    <n v="5119"/>
    <s v="MICHEL ARAUJO SILVA FIGUEREDO"/>
    <x v="331"/>
    <x v="21"/>
    <x v="18"/>
    <n v="1"/>
    <x v="2"/>
    <s v="2022-12-14 13:08:22"/>
    <s v="SP"/>
    <n v="250001620759"/>
    <s v="Válido"/>
    <n v="2040602022"/>
    <x v="328"/>
  </r>
  <r>
    <s v="SP"/>
    <n v="6"/>
    <s v="Deputado Federal"/>
    <n v="1323"/>
    <s v="PASCOALINA SOUZA SILVA"/>
    <x v="332"/>
    <x v="9"/>
    <x v="8"/>
    <n v="1"/>
    <x v="1"/>
    <s v="2022-12-14 13:08:22"/>
    <s v="SP"/>
    <n v="250001610670"/>
    <s v="Válido"/>
    <n v="2040602022"/>
    <x v="329"/>
  </r>
  <r>
    <s v="SP"/>
    <n v="6"/>
    <s v="Deputado Federal"/>
    <n v="5133"/>
    <s v="SÉRGIO AUGUSTO SILVA"/>
    <x v="333"/>
    <x v="21"/>
    <x v="18"/>
    <n v="1"/>
    <x v="2"/>
    <s v="2022-12-14 13:08:22"/>
    <s v="SP"/>
    <n v="250001620722"/>
    <s v="Válido"/>
    <n v="2040602022"/>
    <x v="330"/>
  </r>
  <r>
    <s v="SP"/>
    <n v="6"/>
    <s v="Deputado Federal"/>
    <n v="1233"/>
    <s v="HEITOR ALVES"/>
    <x v="334"/>
    <x v="19"/>
    <x v="16"/>
    <n v="1"/>
    <x v="2"/>
    <s v="2022-12-14 13:08:22"/>
    <s v="SP"/>
    <n v="250001643720"/>
    <s v="Válido"/>
    <n v="2040602022"/>
    <x v="331"/>
  </r>
  <r>
    <s v="SP"/>
    <n v="6"/>
    <s v="Deputado Federal"/>
    <n v="1510"/>
    <s v="WALTER VICIONI GONÇALVES"/>
    <x v="335"/>
    <x v="6"/>
    <x v="6"/>
    <n v="1"/>
    <x v="1"/>
    <s v="2022-12-14 13:08:22"/>
    <s v="SP"/>
    <n v="250001611268"/>
    <s v="Válido"/>
    <n v="2040602022"/>
    <x v="332"/>
  </r>
  <r>
    <s v="SP"/>
    <n v="6"/>
    <s v="Deputado Federal"/>
    <n v="1960"/>
    <s v="ALESSANDRO SONEGO DE ALMEIDA"/>
    <x v="336"/>
    <x v="10"/>
    <x v="9"/>
    <n v="1"/>
    <x v="1"/>
    <s v="2022-12-14 13:08:22"/>
    <s v="SP"/>
    <n v="250001610295"/>
    <s v="Válido"/>
    <n v="2040602022"/>
    <x v="333"/>
  </r>
  <r>
    <s v="SP"/>
    <n v="6"/>
    <s v="Deputado Federal"/>
    <n v="1964"/>
    <s v="JOSÉ EDUARDO STANELIS DE AQUINO"/>
    <x v="337"/>
    <x v="10"/>
    <x v="9"/>
    <n v="1"/>
    <x v="1"/>
    <s v="2022-12-14 13:08:22"/>
    <s v="SP"/>
    <n v="250001610290"/>
    <s v="Válido"/>
    <n v="2040602022"/>
    <x v="334"/>
  </r>
  <r>
    <s v="SP"/>
    <n v="6"/>
    <s v="Deputado Federal"/>
    <n v="1344"/>
    <s v="JAQUES ARTUR MUNHOZ"/>
    <x v="338"/>
    <x v="9"/>
    <x v="8"/>
    <n v="1"/>
    <x v="1"/>
    <s v="2022-12-14 13:08:22"/>
    <s v="SP"/>
    <n v="250001610682"/>
    <s v="Válido"/>
    <n v="2040602022"/>
    <x v="335"/>
  </r>
  <r>
    <s v="SP"/>
    <n v="6"/>
    <s v="Deputado Federal"/>
    <n v="4585"/>
    <s v="ANDRÉ SACCO JUNIOR"/>
    <x v="339"/>
    <x v="11"/>
    <x v="7"/>
    <n v="1"/>
    <x v="1"/>
    <s v="2022-12-14 13:08:22"/>
    <s v="SP"/>
    <n v="250001612113"/>
    <s v="Válido"/>
    <n v="2040602022"/>
    <x v="336"/>
  </r>
  <r>
    <s v="SP"/>
    <n v="6"/>
    <s v="Deputado Federal"/>
    <n v="4408"/>
    <s v="ELIAS ANTONIO NETO"/>
    <x v="340"/>
    <x v="5"/>
    <x v="5"/>
    <n v="1"/>
    <x v="1"/>
    <s v="2022-12-14 13:08:22"/>
    <s v="SP"/>
    <n v="250001651719"/>
    <s v="Válido"/>
    <n v="2040602022"/>
    <x v="337"/>
  </r>
  <r>
    <s v="SP"/>
    <n v="6"/>
    <s v="Deputado Federal"/>
    <n v="1177"/>
    <s v="PAULA FURTADO BRUM"/>
    <x v="341"/>
    <x v="2"/>
    <x v="2"/>
    <n v="1"/>
    <x v="1"/>
    <s v="2022-12-14 13:08:22"/>
    <s v="SP"/>
    <n v="250001612020"/>
    <s v="Válido"/>
    <n v="2040602022"/>
    <x v="338"/>
  </r>
  <r>
    <s v="SP"/>
    <n v="6"/>
    <s v="Deputado Federal"/>
    <n v="1275"/>
    <s v="MARIA JOAQUINA DOS SANTOS"/>
    <x v="342"/>
    <x v="19"/>
    <x v="16"/>
    <n v="1"/>
    <x v="2"/>
    <s v="2022-12-14 13:08:22"/>
    <s v="SP"/>
    <n v="250001643723"/>
    <s v="Válido"/>
    <n v="2040602022"/>
    <x v="339"/>
  </r>
  <r>
    <s v="SP"/>
    <n v="6"/>
    <s v="Deputado Federal"/>
    <n v="4077"/>
    <s v="FRANCISCO PEREIRA DE SOUSA FILHO"/>
    <x v="343"/>
    <x v="3"/>
    <x v="3"/>
    <n v="1"/>
    <x v="1"/>
    <s v="2022-12-14 13:08:22"/>
    <s v="SP"/>
    <n v="250001620277"/>
    <s v="Válido"/>
    <n v="2040602022"/>
    <x v="340"/>
  </r>
  <r>
    <s v="SP"/>
    <n v="6"/>
    <s v="Deputado Federal"/>
    <n v="1562"/>
    <s v="ARMANDO FERREIRO RODRIGUES"/>
    <x v="344"/>
    <x v="6"/>
    <x v="6"/>
    <n v="1"/>
    <x v="1"/>
    <s v="2022-12-14 13:08:22"/>
    <s v="SP"/>
    <n v="250001611226"/>
    <s v="Válido"/>
    <n v="2040602022"/>
    <x v="341"/>
  </r>
  <r>
    <s v="SP"/>
    <n v="6"/>
    <s v="Deputado Federal"/>
    <n v="1030"/>
    <s v="PAULO EDUARDO SEADE SERRA"/>
    <x v="345"/>
    <x v="4"/>
    <x v="4"/>
    <n v="1"/>
    <x v="1"/>
    <s v="2022-12-14 13:08:22"/>
    <s v="SP"/>
    <n v="250001611855"/>
    <s v="Válido"/>
    <n v="2040602022"/>
    <x v="342"/>
  </r>
  <r>
    <s v="SP"/>
    <n v="6"/>
    <s v="Deputado Federal"/>
    <n v="5123"/>
    <s v="FLAVIO SILVA DE FREITAS"/>
    <x v="346"/>
    <x v="21"/>
    <x v="18"/>
    <n v="1"/>
    <x v="2"/>
    <s v="2022-12-14 13:08:22"/>
    <s v="SP"/>
    <n v="250001620754"/>
    <s v="Válido"/>
    <n v="2040602022"/>
    <x v="343"/>
  </r>
  <r>
    <s v="SP"/>
    <n v="6"/>
    <s v="Deputado Federal"/>
    <n v="1230"/>
    <s v="ANTONIO MARIO DE PAULA FERREIRA IELO"/>
    <x v="347"/>
    <x v="19"/>
    <x v="16"/>
    <n v="1"/>
    <x v="2"/>
    <s v="2022-12-14 13:08:22"/>
    <s v="SP"/>
    <n v="250001643714"/>
    <s v="Válido"/>
    <n v="2040602022"/>
    <x v="344"/>
  </r>
  <r>
    <s v="SP"/>
    <n v="6"/>
    <s v="Deputado Federal"/>
    <n v="4532"/>
    <s v="FABIO SOARES DE OLIVEIRA"/>
    <x v="348"/>
    <x v="11"/>
    <x v="7"/>
    <n v="1"/>
    <x v="1"/>
    <s v="2022-12-14 13:08:22"/>
    <s v="SP"/>
    <n v="250001612117"/>
    <s v="Válido"/>
    <n v="2040602022"/>
    <x v="345"/>
  </r>
  <r>
    <s v="SP"/>
    <n v="6"/>
    <s v="Deputado Federal"/>
    <n v="1066"/>
    <s v="ELIAS BONFIM AGUIAR DE SOUZA"/>
    <x v="349"/>
    <x v="4"/>
    <x v="4"/>
    <n v="1"/>
    <x v="1"/>
    <s v="2022-12-14 13:08:22"/>
    <s v="SP"/>
    <n v="250001611880"/>
    <s v="Válido"/>
    <n v="2040602022"/>
    <x v="346"/>
  </r>
  <r>
    <s v="SP"/>
    <n v="6"/>
    <s v="Deputado Federal"/>
    <n v="5130"/>
    <s v="NOILTON SILVESTRE RAMOS"/>
    <x v="350"/>
    <x v="21"/>
    <x v="18"/>
    <n v="1"/>
    <x v="2"/>
    <s v="2022-12-14 13:08:22"/>
    <s v="SP"/>
    <n v="250001620713"/>
    <s v="Válido"/>
    <n v="2040602022"/>
    <x v="347"/>
  </r>
  <r>
    <s v="SP"/>
    <n v="6"/>
    <s v="Deputado Federal"/>
    <n v="1182"/>
    <s v="MARCELO MORICKOCHI"/>
    <x v="351"/>
    <x v="2"/>
    <x v="2"/>
    <n v="1"/>
    <x v="1"/>
    <s v="2022-12-14 13:08:22"/>
    <s v="SP"/>
    <n v="250001612018"/>
    <s v="Válido"/>
    <n v="2040602022"/>
    <x v="348"/>
  </r>
  <r>
    <s v="SP"/>
    <n v="6"/>
    <s v="Deputado Federal"/>
    <n v="4517"/>
    <s v="ANA CLAUDIA CARLETTO"/>
    <x v="352"/>
    <x v="11"/>
    <x v="7"/>
    <n v="1"/>
    <x v="1"/>
    <s v="2022-12-14 13:08:22"/>
    <s v="SP"/>
    <n v="250001612136"/>
    <s v="Válido"/>
    <n v="2040602022"/>
    <x v="349"/>
  </r>
  <r>
    <s v="SP"/>
    <n v="6"/>
    <s v="Deputado Federal"/>
    <n v="4523"/>
    <s v="ALEXSSANDRO BUSSOLA"/>
    <x v="353"/>
    <x v="11"/>
    <x v="7"/>
    <n v="1"/>
    <x v="1"/>
    <s v="2022-12-14 13:08:22"/>
    <s v="SP"/>
    <n v="250001612137"/>
    <s v="Válido"/>
    <n v="2040602022"/>
    <x v="350"/>
  </r>
  <r>
    <s v="SP"/>
    <n v="6"/>
    <s v="Deputado Federal"/>
    <n v="4070"/>
    <s v="FABIO DEFOURNY MARTINS"/>
    <x v="354"/>
    <x v="3"/>
    <x v="3"/>
    <n v="1"/>
    <x v="1"/>
    <s v="2022-12-14 13:08:22"/>
    <s v="SP"/>
    <n v="250001620290"/>
    <s v="Válido"/>
    <n v="2040602022"/>
    <x v="351"/>
  </r>
  <r>
    <s v="SP"/>
    <n v="6"/>
    <s v="Deputado Federal"/>
    <n v="4577"/>
    <s v="ROSÂNGELA MARIA RIZZOLO CAMOLESE"/>
    <x v="355"/>
    <x v="11"/>
    <x v="7"/>
    <n v="1"/>
    <x v="1"/>
    <s v="2022-12-14 13:08:22"/>
    <s v="SP"/>
    <n v="250001612142"/>
    <s v="Válido"/>
    <n v="2040602022"/>
    <x v="352"/>
  </r>
  <r>
    <s v="SP"/>
    <n v="6"/>
    <s v="Deputado Federal"/>
    <n v="1406"/>
    <s v="JOARLEY MOISES ALVES DOS SANTOS"/>
    <x v="356"/>
    <x v="17"/>
    <x v="14"/>
    <n v="1"/>
    <x v="2"/>
    <s v="2022-12-14 13:08:22"/>
    <s v="SP"/>
    <n v="250001604829"/>
    <s v="Válido"/>
    <n v="2040602022"/>
    <x v="353"/>
  </r>
  <r>
    <s v="SP"/>
    <n v="6"/>
    <s v="Deputado Federal"/>
    <n v="3020"/>
    <s v="MAURICIO RAPPA SANTOS"/>
    <x v="357"/>
    <x v="14"/>
    <x v="12"/>
    <n v="1"/>
    <x v="1"/>
    <s v="2022-12-14 13:08:22"/>
    <s v="SP"/>
    <n v="250001597699"/>
    <s v="Válido"/>
    <n v="2040602022"/>
    <x v="354"/>
  </r>
  <r>
    <s v="SP"/>
    <n v="6"/>
    <s v="Deputado Federal"/>
    <n v="4568"/>
    <s v="CESAR RICARDO DOS SANTOS FERREIRA"/>
    <x v="358"/>
    <x v="11"/>
    <x v="7"/>
    <n v="1"/>
    <x v="1"/>
    <s v="2022-12-14 13:08:22"/>
    <s v="SP"/>
    <n v="250001612096"/>
    <s v="Válido"/>
    <n v="2040602022"/>
    <x v="355"/>
  </r>
  <r>
    <s v="SP"/>
    <n v="6"/>
    <s v="Deputado Federal"/>
    <n v="1418"/>
    <s v="CLAUDINEI DE OLIVEIRA BARBOSA"/>
    <x v="359"/>
    <x v="17"/>
    <x v="14"/>
    <n v="1"/>
    <x v="2"/>
    <s v="2022-12-14 13:08:22"/>
    <s v="SP"/>
    <n v="250001604831"/>
    <s v="Válido"/>
    <n v="2040602022"/>
    <x v="356"/>
  </r>
  <r>
    <s v="SP"/>
    <n v="6"/>
    <s v="Deputado Federal"/>
    <n v="2209"/>
    <s v="CRISTIANE FERREIRA DA SILVA"/>
    <x v="360"/>
    <x v="1"/>
    <x v="1"/>
    <n v="1"/>
    <x v="1"/>
    <s v="2022-12-14 13:08:22"/>
    <s v="SP"/>
    <n v="250001611320"/>
    <s v="Válido"/>
    <n v="2040602022"/>
    <x v="357"/>
  </r>
  <r>
    <s v="SP"/>
    <n v="6"/>
    <s v="Deputado Federal"/>
    <n v="5042"/>
    <s v="RAFAEL PACHECO ALQUEZAR"/>
    <x v="361"/>
    <x v="0"/>
    <x v="0"/>
    <n v="1"/>
    <x v="1"/>
    <s v="2022-12-14 13:08:22"/>
    <s v="SP"/>
    <n v="250001613774"/>
    <s v="Válido"/>
    <n v="2040602022"/>
    <x v="358"/>
  </r>
  <r>
    <s v="SP"/>
    <n v="6"/>
    <s v="Deputado Federal"/>
    <n v="1521"/>
    <s v="FABRICIO DIAS JUNIOR"/>
    <x v="362"/>
    <x v="6"/>
    <x v="6"/>
    <n v="1"/>
    <x v="1"/>
    <s v="2022-12-14 13:08:22"/>
    <s v="SP"/>
    <n v="250001611259"/>
    <s v="Válido"/>
    <n v="2040602022"/>
    <x v="359"/>
  </r>
  <r>
    <s v="SP"/>
    <n v="6"/>
    <s v="Deputado Federal"/>
    <n v="1369"/>
    <s v="SYMMY LARRAT BRITO DE CARVALHO"/>
    <x v="363"/>
    <x v="9"/>
    <x v="8"/>
    <n v="1"/>
    <x v="1"/>
    <s v="2022-12-14 13:08:22"/>
    <s v="SP"/>
    <n v="250001610644"/>
    <s v="Válido"/>
    <n v="2040602022"/>
    <x v="360"/>
  </r>
  <r>
    <s v="SP"/>
    <n v="6"/>
    <s v="Deputado Federal"/>
    <n v="5540"/>
    <s v="DENILSON ROCHA ZIROLDO"/>
    <x v="364"/>
    <x v="12"/>
    <x v="10"/>
    <n v="1"/>
    <x v="1"/>
    <s v="2022-12-14 13:08:22"/>
    <s v="SP"/>
    <n v="250001604959"/>
    <s v="Válido"/>
    <n v="2040602022"/>
    <x v="361"/>
  </r>
  <r>
    <s v="SP"/>
    <n v="6"/>
    <s v="Deputado Federal"/>
    <n v="1909"/>
    <s v="LUCIANO DA SILVA"/>
    <x v="365"/>
    <x v="10"/>
    <x v="9"/>
    <n v="1"/>
    <x v="1"/>
    <s v="2022-12-14 13:08:22"/>
    <s v="SP"/>
    <n v="250001610289"/>
    <s v="Válido"/>
    <n v="2040602022"/>
    <x v="362"/>
  </r>
  <r>
    <s v="SP"/>
    <n v="6"/>
    <s v="Deputado Federal"/>
    <n v="1962"/>
    <s v="JOSE WANDERLEY DE ANDRADE"/>
    <x v="366"/>
    <x v="10"/>
    <x v="9"/>
    <n v="1"/>
    <x v="1"/>
    <s v="2022-12-14 13:08:22"/>
    <s v="SP"/>
    <n v="250001610262"/>
    <s v="Válido"/>
    <n v="2040602022"/>
    <x v="363"/>
  </r>
  <r>
    <s v="SP"/>
    <n v="6"/>
    <s v="Deputado Federal"/>
    <n v="4451"/>
    <s v="ELZA NUNES MACHADO GALVÃO"/>
    <x v="367"/>
    <x v="5"/>
    <x v="5"/>
    <n v="1"/>
    <x v="1"/>
    <s v="2022-12-14 13:08:22"/>
    <s v="SP"/>
    <n v="250001602028"/>
    <s v="Válido"/>
    <n v="2040602022"/>
    <x v="364"/>
  </r>
  <r>
    <s v="SP"/>
    <n v="6"/>
    <s v="Deputado Federal"/>
    <n v="3070"/>
    <s v="DOUGLAS YUGI KOGA"/>
    <x v="368"/>
    <x v="14"/>
    <x v="12"/>
    <n v="1"/>
    <x v="1"/>
    <s v="2022-12-14 13:08:22"/>
    <s v="SP"/>
    <n v="250001597705"/>
    <s v="Válido"/>
    <n v="2040602022"/>
    <x v="365"/>
  </r>
  <r>
    <s v="SP"/>
    <n v="6"/>
    <s v="Deputado Federal"/>
    <n v="1157"/>
    <s v="CLEBER DA ROSA MOREIRA"/>
    <x v="369"/>
    <x v="2"/>
    <x v="2"/>
    <n v="1"/>
    <x v="1"/>
    <s v="2022-12-14 13:08:22"/>
    <s v="SP"/>
    <n v="250001611968"/>
    <s v="Válido"/>
    <n v="2040602022"/>
    <x v="366"/>
  </r>
  <r>
    <s v="SP"/>
    <n v="6"/>
    <s v="Deputado Federal"/>
    <n v="4412"/>
    <s v="ESTER LOPES DE SOUZA FLOR"/>
    <x v="370"/>
    <x v="5"/>
    <x v="5"/>
    <n v="1"/>
    <x v="1"/>
    <s v="2022-12-14 13:08:22"/>
    <s v="SP"/>
    <n v="250001602043"/>
    <s v="Válido"/>
    <n v="2040602022"/>
    <x v="367"/>
  </r>
  <r>
    <s v="SP"/>
    <n v="6"/>
    <s v="Deputado Federal"/>
    <n v="1477"/>
    <s v="EDUARDO COSENTINO DA CUNHA"/>
    <x v="371"/>
    <x v="17"/>
    <x v="14"/>
    <n v="1"/>
    <x v="2"/>
    <s v="2022-12-14 13:08:22"/>
    <s v="SP"/>
    <n v="250001604827"/>
    <s v="Válido"/>
    <n v="2040602022"/>
    <x v="368"/>
  </r>
  <r>
    <s v="SP"/>
    <n v="6"/>
    <s v="Deputado Federal"/>
    <n v="4010"/>
    <s v="HILARIO JULIANO RUIZ DE OLIVEIRA"/>
    <x v="372"/>
    <x v="3"/>
    <x v="3"/>
    <n v="1"/>
    <x v="1"/>
    <s v="2022-12-14 13:08:22"/>
    <s v="SP"/>
    <n v="250001620260"/>
    <s v="Válido"/>
    <n v="2040602022"/>
    <x v="369"/>
  </r>
  <r>
    <s v="SP"/>
    <n v="6"/>
    <s v="Deputado Federal"/>
    <n v="4474"/>
    <s v="DEBORA ELOISA JUSTINO"/>
    <x v="373"/>
    <x v="5"/>
    <x v="5"/>
    <n v="1"/>
    <x v="1"/>
    <s v="2022-12-14 13:08:22"/>
    <s v="SP"/>
    <n v="250001602031"/>
    <s v="Válido"/>
    <n v="2040602022"/>
    <x v="370"/>
  </r>
  <r>
    <s v="SP"/>
    <n v="6"/>
    <s v="Deputado Federal"/>
    <n v="1155"/>
    <s v="OSWALDO MARQUES CERA FILHO"/>
    <x v="374"/>
    <x v="2"/>
    <x v="2"/>
    <n v="1"/>
    <x v="1"/>
    <s v="2022-12-14 13:08:22"/>
    <s v="SP"/>
    <n v="250001611992"/>
    <s v="Válido"/>
    <n v="2040602022"/>
    <x v="371"/>
  </r>
  <r>
    <s v="SP"/>
    <n v="6"/>
    <s v="Deputado Federal"/>
    <n v="2224"/>
    <s v="CLEONICE DE OLIVEIRA"/>
    <x v="375"/>
    <x v="1"/>
    <x v="1"/>
    <n v="1"/>
    <x v="1"/>
    <s v="2022-12-14 13:08:22"/>
    <s v="SP"/>
    <n v="250001611334"/>
    <s v="Válido"/>
    <n v="2040602022"/>
    <x v="372"/>
  </r>
  <r>
    <s v="SP"/>
    <n v="6"/>
    <s v="Deputado Federal"/>
    <n v="1999"/>
    <s v="MÁRIO COVAS NETO"/>
    <x v="376"/>
    <x v="10"/>
    <x v="9"/>
    <n v="1"/>
    <x v="1"/>
    <s v="2022-12-14 13:08:22"/>
    <s v="SP"/>
    <n v="250001610260"/>
    <s v="Válido"/>
    <n v="2040602022"/>
    <x v="373"/>
  </r>
  <r>
    <s v="SP"/>
    <n v="6"/>
    <s v="Deputado Federal"/>
    <n v="1350"/>
    <s v="MATEUS OLIVEIRA MORO"/>
    <x v="377"/>
    <x v="9"/>
    <x v="8"/>
    <n v="1"/>
    <x v="1"/>
    <s v="2022-12-14 13:08:22"/>
    <s v="SP"/>
    <n v="250001610669"/>
    <s v="Válido"/>
    <n v="2040602022"/>
    <x v="374"/>
  </r>
  <r>
    <s v="SP"/>
    <n v="6"/>
    <s v="Deputado Federal"/>
    <n v="1016"/>
    <s v="CICERO DE AQUINO"/>
    <x v="378"/>
    <x v="4"/>
    <x v="4"/>
    <n v="1"/>
    <x v="1"/>
    <s v="2022-12-14 13:08:22"/>
    <s v="SP"/>
    <n v="250001611883"/>
    <s v="Válido"/>
    <n v="2040602022"/>
    <x v="375"/>
  </r>
  <r>
    <s v="SP"/>
    <n v="6"/>
    <s v="Deputado Federal"/>
    <n v="4065"/>
    <s v="ARIADNA THALIA DA SILVA ARANTES"/>
    <x v="379"/>
    <x v="3"/>
    <x v="3"/>
    <n v="1"/>
    <x v="1"/>
    <s v="2022-12-14 13:08:22"/>
    <s v="SP"/>
    <n v="250001620254"/>
    <s v="Válido"/>
    <n v="2040602022"/>
    <x v="376"/>
  </r>
  <r>
    <s v="SP"/>
    <n v="6"/>
    <s v="Deputado Federal"/>
    <n v="1531"/>
    <s v="RODNEY VICENTE DE SOUZA"/>
    <x v="380"/>
    <x v="6"/>
    <x v="6"/>
    <n v="1"/>
    <x v="1"/>
    <s v="2022-12-14 13:08:22"/>
    <s v="SP"/>
    <n v="250001611263"/>
    <s v="Válido"/>
    <n v="2040602022"/>
    <x v="377"/>
  </r>
  <r>
    <s v="SP"/>
    <n v="6"/>
    <s v="Deputado Federal"/>
    <n v="1537"/>
    <s v="MARCOS ESTEVÃO MARQUES SARAIVA"/>
    <x v="381"/>
    <x v="6"/>
    <x v="6"/>
    <n v="1"/>
    <x v="1"/>
    <s v="2022-12-14 13:08:22"/>
    <s v="SP"/>
    <n v="250001611220"/>
    <s v="Válido"/>
    <n v="2040602022"/>
    <x v="378"/>
  </r>
  <r>
    <s v="SP"/>
    <n v="6"/>
    <s v="Deputado Federal"/>
    <n v="1993"/>
    <s v="FRANKLIN VENANCIO DA SILVA NETTO"/>
    <x v="382"/>
    <x v="10"/>
    <x v="9"/>
    <n v="1"/>
    <x v="1"/>
    <s v="2022-12-14 13:08:22"/>
    <s v="SP"/>
    <n v="250001610256"/>
    <s v="Válido"/>
    <n v="2040602022"/>
    <x v="379"/>
  </r>
  <r>
    <s v="SP"/>
    <n v="6"/>
    <s v="Deputado Federal"/>
    <n v="4042"/>
    <s v="TEREZINHA MARIA DOS SANTOS"/>
    <x v="383"/>
    <x v="3"/>
    <x v="3"/>
    <n v="1"/>
    <x v="1"/>
    <s v="2022-12-14 13:08:22"/>
    <s v="SP"/>
    <n v="250001620300"/>
    <s v="Válido"/>
    <n v="2040602022"/>
    <x v="380"/>
  </r>
  <r>
    <s v="SP"/>
    <n v="6"/>
    <s v="Deputado Federal"/>
    <n v="4578"/>
    <s v="VERA LUCIA GOMES FERREIRA PALMEZANO"/>
    <x v="384"/>
    <x v="11"/>
    <x v="7"/>
    <n v="1"/>
    <x v="1"/>
    <s v="2022-12-14 13:08:22"/>
    <s v="SP"/>
    <n v="250001612143"/>
    <s v="Válido"/>
    <n v="2040602022"/>
    <x v="381"/>
  </r>
  <r>
    <s v="SP"/>
    <n v="6"/>
    <s v="Deputado Federal"/>
    <n v="1361"/>
    <s v="GERALDO MARTINS DE SOUZA"/>
    <x v="385"/>
    <x v="9"/>
    <x v="8"/>
    <n v="1"/>
    <x v="1"/>
    <s v="2022-12-14 13:08:22"/>
    <s v="SP"/>
    <n v="250001610707"/>
    <s v="Válido"/>
    <n v="2040602022"/>
    <x v="382"/>
  </r>
  <r>
    <s v="SP"/>
    <n v="6"/>
    <s v="Deputado Federal"/>
    <n v="1032"/>
    <s v="DANUTTA DE FIGUEIREDO FALCÃO ROSSETO"/>
    <x v="386"/>
    <x v="4"/>
    <x v="4"/>
    <n v="1"/>
    <x v="1"/>
    <s v="2022-12-14 13:08:22"/>
    <s v="SP"/>
    <n v="250001611844"/>
    <s v="Válido"/>
    <n v="2040602022"/>
    <x v="383"/>
  </r>
  <r>
    <s v="SP"/>
    <n v="6"/>
    <s v="Deputado Federal"/>
    <n v="1110"/>
    <s v="ROGE BAUDICHON"/>
    <x v="387"/>
    <x v="2"/>
    <x v="2"/>
    <n v="1"/>
    <x v="1"/>
    <s v="2022-12-14 13:08:22"/>
    <s v="SP"/>
    <n v="250001611993"/>
    <s v="Válido"/>
    <n v="2040602022"/>
    <x v="384"/>
  </r>
  <r>
    <s v="SP"/>
    <n v="6"/>
    <s v="Deputado Federal"/>
    <n v="4055"/>
    <s v="FLÁVIO ROBERTO DE SOUZA SANT'ANNA"/>
    <x v="388"/>
    <x v="3"/>
    <x v="3"/>
    <n v="1"/>
    <x v="1"/>
    <s v="2022-12-14 13:08:22"/>
    <s v="SP"/>
    <n v="250001620293"/>
    <s v="Válido"/>
    <n v="2040602022"/>
    <x v="385"/>
  </r>
  <r>
    <s v="SP"/>
    <n v="6"/>
    <s v="Deputado Federal"/>
    <n v="3636"/>
    <s v="CARLOS ROBERTO DE ALMEIDA"/>
    <x v="389"/>
    <x v="25"/>
    <x v="21"/>
    <n v="1"/>
    <x v="2"/>
    <s v="2022-12-14 13:08:22"/>
    <s v="SP"/>
    <n v="250001717169"/>
    <s v="Válido"/>
    <n v="2040602022"/>
    <x v="386"/>
  </r>
  <r>
    <s v="SP"/>
    <n v="6"/>
    <s v="Deputado Federal"/>
    <n v="1469"/>
    <s v="ITALO LORENZON NETO"/>
    <x v="390"/>
    <x v="17"/>
    <x v="14"/>
    <n v="1"/>
    <x v="2"/>
    <s v="2022-12-14 13:08:22"/>
    <s v="SP"/>
    <n v="250001604838"/>
    <s v="Válido"/>
    <n v="2040602022"/>
    <x v="387"/>
  </r>
  <r>
    <s v="SP"/>
    <n v="6"/>
    <s v="Deputado Federal"/>
    <n v="2005"/>
    <s v="PRISCILLA ROBERTA GASPAR DE OLIVEIRA"/>
    <x v="391"/>
    <x v="16"/>
    <x v="13"/>
    <n v="1"/>
    <x v="1"/>
    <s v="2022-12-14 13:08:22"/>
    <s v="SP"/>
    <n v="250001643901"/>
    <s v="Válido"/>
    <n v="2040602022"/>
    <x v="388"/>
  </r>
  <r>
    <s v="SP"/>
    <n v="6"/>
    <s v="Deputado Federal"/>
    <n v="2015"/>
    <s v="FERNANDO FAVORETO"/>
    <x v="392"/>
    <x v="16"/>
    <x v="13"/>
    <n v="1"/>
    <x v="1"/>
    <s v="2022-12-14 13:08:22"/>
    <s v="SP"/>
    <n v="250001643894"/>
    <s v="Válido"/>
    <n v="2040602022"/>
    <x v="389"/>
  </r>
  <r>
    <s v="SP"/>
    <n v="6"/>
    <s v="Deputado Federal"/>
    <n v="1542"/>
    <s v="CLAUDINEI DA ROCHA CORDEIRO"/>
    <x v="393"/>
    <x v="6"/>
    <x v="6"/>
    <n v="1"/>
    <x v="1"/>
    <s v="2022-12-14 13:08:22"/>
    <s v="SP"/>
    <n v="250001611243"/>
    <s v="Válido"/>
    <n v="2040602022"/>
    <x v="390"/>
  </r>
  <r>
    <s v="SP"/>
    <n v="6"/>
    <s v="Deputado Federal"/>
    <n v="1551"/>
    <s v="ROBERTO MARTINS FIGUEIREDO"/>
    <x v="394"/>
    <x v="6"/>
    <x v="6"/>
    <n v="1"/>
    <x v="1"/>
    <s v="2022-12-14 13:08:22"/>
    <s v="SP"/>
    <n v="250001611262"/>
    <s v="Válido"/>
    <n v="2040602022"/>
    <x v="391"/>
  </r>
  <r>
    <s v="SP"/>
    <n v="6"/>
    <s v="Deputado Federal"/>
    <n v="2225"/>
    <s v="RAMIRO ALVES DA ROCHA CRUZ JUNIOR"/>
    <x v="395"/>
    <x v="1"/>
    <x v="1"/>
    <n v="1"/>
    <x v="1"/>
    <s v="2022-12-14 13:08:22"/>
    <s v="SP"/>
    <n v="250001611306"/>
    <s v="Válido"/>
    <n v="2040602022"/>
    <x v="392"/>
  </r>
  <r>
    <s v="SP"/>
    <n v="6"/>
    <s v="Deputado Federal"/>
    <n v="2044"/>
    <s v="DAVID DE OLIVEIRA RUFATO"/>
    <x v="396"/>
    <x v="16"/>
    <x v="13"/>
    <n v="1"/>
    <x v="1"/>
    <s v="2022-12-14 13:08:22"/>
    <s v="SP"/>
    <n v="250001643881"/>
    <s v="Válido"/>
    <n v="2040602022"/>
    <x v="393"/>
  </r>
  <r>
    <s v="SP"/>
    <n v="6"/>
    <s v="Deputado Federal"/>
    <n v="1517"/>
    <s v="ADENILSON SILVA ALVES"/>
    <x v="397"/>
    <x v="6"/>
    <x v="6"/>
    <n v="1"/>
    <x v="1"/>
    <s v="2022-12-14 13:08:22"/>
    <s v="SP"/>
    <n v="250001611219"/>
    <s v="Válido"/>
    <n v="2040602022"/>
    <x v="394"/>
  </r>
  <r>
    <s v="SP"/>
    <n v="6"/>
    <s v="Deputado Federal"/>
    <n v="2110"/>
    <s v="BEATRIZ BARBIERE OLIVEIRA"/>
    <x v="398"/>
    <x v="26"/>
    <x v="22"/>
    <n v="1"/>
    <x v="2"/>
    <s v="2022-12-14 13:08:22"/>
    <s v="SP"/>
    <n v="250001640571"/>
    <s v="Válido"/>
    <n v="2040602022"/>
    <x v="395"/>
  </r>
  <r>
    <s v="SP"/>
    <n v="6"/>
    <s v="Deputado Federal"/>
    <n v="7012"/>
    <s v="ANDRÉ DA SILVA ROSA"/>
    <x v="399"/>
    <x v="18"/>
    <x v="15"/>
    <n v="1"/>
    <x v="2"/>
    <s v="2022-12-14 13:08:22"/>
    <s v="SP"/>
    <n v="250001622047"/>
    <s v="Válido"/>
    <n v="2040602022"/>
    <x v="396"/>
  </r>
  <r>
    <s v="SP"/>
    <n v="6"/>
    <s v="Deputado Federal"/>
    <n v="4544"/>
    <s v="ADRIANA GLEDYS ZINK"/>
    <x v="400"/>
    <x v="11"/>
    <x v="7"/>
    <n v="1"/>
    <x v="1"/>
    <s v="2022-12-14 13:08:22"/>
    <s v="SP"/>
    <n v="250001726455"/>
    <s v="Válido"/>
    <n v="2040602022"/>
    <x v="397"/>
  </r>
  <r>
    <s v="SP"/>
    <n v="6"/>
    <s v="Deputado Federal"/>
    <n v="1588"/>
    <s v="HERNANI ALBERTO MONACO LEONHARDT"/>
    <x v="401"/>
    <x v="6"/>
    <x v="6"/>
    <n v="1"/>
    <x v="1"/>
    <s v="2022-12-14 13:08:22"/>
    <s v="SP"/>
    <n v="250001611265"/>
    <s v="Válido"/>
    <n v="2040602022"/>
    <x v="398"/>
  </r>
  <r>
    <s v="SP"/>
    <n v="6"/>
    <s v="Deputado Federal"/>
    <n v="4460"/>
    <s v="VITOR NARESSI NETTO"/>
    <x v="402"/>
    <x v="5"/>
    <x v="5"/>
    <n v="1"/>
    <x v="1"/>
    <s v="2022-12-14 13:08:22"/>
    <s v="SP"/>
    <n v="250001651720"/>
    <s v="Válido"/>
    <n v="2040602022"/>
    <x v="399"/>
  </r>
  <r>
    <s v="SP"/>
    <n v="6"/>
    <s v="Deputado Federal"/>
    <n v="1040"/>
    <s v="GUALTER DE ALMEIDA AMADO"/>
    <x v="403"/>
    <x v="4"/>
    <x v="4"/>
    <n v="1"/>
    <x v="1"/>
    <s v="2022-12-14 13:08:22"/>
    <s v="SP"/>
    <n v="250001611878"/>
    <s v="Válido"/>
    <n v="2040602022"/>
    <x v="400"/>
  </r>
  <r>
    <s v="SP"/>
    <n v="6"/>
    <s v="Deputado Federal"/>
    <n v="1180"/>
    <s v="MANOEL EDUARDO PEREIRA DA CRUZ PALOMINO"/>
    <x v="404"/>
    <x v="2"/>
    <x v="2"/>
    <n v="1"/>
    <x v="1"/>
    <s v="2022-12-14 13:08:22"/>
    <s v="SP"/>
    <n v="250001612017"/>
    <s v="Válido"/>
    <n v="2040602022"/>
    <x v="401"/>
  </r>
  <r>
    <s v="SP"/>
    <n v="6"/>
    <s v="Deputado Federal"/>
    <n v="1570"/>
    <s v="LUCIANO ANDRE RODRIGUES"/>
    <x v="405"/>
    <x v="6"/>
    <x v="6"/>
    <n v="1"/>
    <x v="1"/>
    <s v="2022-12-14 13:08:22"/>
    <s v="SP"/>
    <n v="250001611236"/>
    <s v="Válido"/>
    <n v="2040602022"/>
    <x v="402"/>
  </r>
  <r>
    <s v="SP"/>
    <n v="6"/>
    <s v="Deputado Federal"/>
    <n v="1905"/>
    <s v="VALDECI ANTONIO DE PROENÇA"/>
    <x v="406"/>
    <x v="10"/>
    <x v="9"/>
    <n v="1"/>
    <x v="1"/>
    <s v="2022-12-14 13:08:22"/>
    <s v="SP"/>
    <n v="250001610283"/>
    <s v="Válido"/>
    <n v="2040602022"/>
    <x v="403"/>
  </r>
  <r>
    <s v="SP"/>
    <n v="6"/>
    <s v="Deputado Federal"/>
    <n v="4478"/>
    <s v="CAROLINE DO AMPARO CERQUEIRA"/>
    <x v="407"/>
    <x v="5"/>
    <x v="5"/>
    <n v="1"/>
    <x v="1"/>
    <s v="2022-12-14 13:08:22"/>
    <s v="SP"/>
    <n v="250001602050"/>
    <s v="Válido"/>
    <n v="2040602022"/>
    <x v="404"/>
  </r>
  <r>
    <s v="SP"/>
    <n v="6"/>
    <s v="Deputado Federal"/>
    <n v="2838"/>
    <s v="MARIO VIGGIANI NETO"/>
    <x v="408"/>
    <x v="24"/>
    <x v="20"/>
    <n v="1"/>
    <x v="2"/>
    <s v="2022-12-14 13:08:22"/>
    <s v="SP"/>
    <n v="250001715895"/>
    <s v="Válido"/>
    <n v="2040602022"/>
    <x v="405"/>
  </r>
  <r>
    <s v="SP"/>
    <n v="6"/>
    <s v="Deputado Federal"/>
    <n v="1330"/>
    <s v="JANAINA FERRATO ELIAS"/>
    <x v="409"/>
    <x v="9"/>
    <x v="8"/>
    <n v="1"/>
    <x v="1"/>
    <s v="2022-12-14 13:08:22"/>
    <s v="SP"/>
    <n v="250001610702"/>
    <s v="Válido"/>
    <n v="2040602022"/>
    <x v="406"/>
  </r>
  <r>
    <s v="SP"/>
    <n v="6"/>
    <s v="Deputado Federal"/>
    <n v="2272"/>
    <s v="ANA SILVIA GOES DE SOUZA"/>
    <x v="410"/>
    <x v="1"/>
    <x v="1"/>
    <n v="1"/>
    <x v="1"/>
    <s v="2022-12-14 13:08:22"/>
    <s v="SP"/>
    <n v="250001611353"/>
    <s v="Válido"/>
    <n v="2040602022"/>
    <x v="407"/>
  </r>
  <r>
    <s v="SP"/>
    <n v="6"/>
    <s v="Deputado Federal"/>
    <n v="1033"/>
    <s v="JONATAN SANTOS DE OLIVEIRA"/>
    <x v="411"/>
    <x v="4"/>
    <x v="4"/>
    <n v="1"/>
    <x v="1"/>
    <s v="2022-12-14 13:08:22"/>
    <s v="SP"/>
    <n v="250001611869"/>
    <s v="Válido"/>
    <n v="2040602022"/>
    <x v="408"/>
  </r>
  <r>
    <s v="SP"/>
    <n v="6"/>
    <s v="Deputado Federal"/>
    <n v="1124"/>
    <s v="RICARDO JORGE MUTRAN"/>
    <x v="412"/>
    <x v="2"/>
    <x v="2"/>
    <n v="1"/>
    <x v="1"/>
    <s v="2022-12-14 13:08:22"/>
    <s v="SP"/>
    <n v="250001611962"/>
    <s v="Válido"/>
    <n v="2040602022"/>
    <x v="408"/>
  </r>
  <r>
    <s v="SP"/>
    <n v="6"/>
    <s v="Deputado Federal"/>
    <n v="1347"/>
    <s v="JUVENAL DE AGUIAR PENTEADO NETO"/>
    <x v="413"/>
    <x v="9"/>
    <x v="8"/>
    <n v="1"/>
    <x v="1"/>
    <s v="2022-12-14 13:08:22"/>
    <s v="SP"/>
    <n v="250001610653"/>
    <s v="Válido"/>
    <n v="2040602022"/>
    <x v="409"/>
  </r>
  <r>
    <s v="SP"/>
    <n v="6"/>
    <s v="Deputado Federal"/>
    <n v="1001"/>
    <s v="DANIEL FERNANDO DE SOUZA CAMILO"/>
    <x v="414"/>
    <x v="4"/>
    <x v="4"/>
    <n v="1"/>
    <x v="1"/>
    <s v="2022-12-14 13:08:22"/>
    <s v="SP"/>
    <n v="250001611905"/>
    <s v="Válido"/>
    <n v="2040602022"/>
    <x v="410"/>
  </r>
  <r>
    <s v="SP"/>
    <n v="6"/>
    <s v="Deputado Federal"/>
    <n v="1019"/>
    <s v="PAULO SERGIO DA ROCHA"/>
    <x v="415"/>
    <x v="4"/>
    <x v="4"/>
    <n v="1"/>
    <x v="1"/>
    <s v="2022-12-14 13:08:22"/>
    <s v="SP"/>
    <n v="250001611891"/>
    <s v="Válido"/>
    <n v="2040602022"/>
    <x v="411"/>
  </r>
  <r>
    <s v="SP"/>
    <n v="6"/>
    <s v="Deputado Federal"/>
    <n v="1007"/>
    <s v="LEANDRO OSVALDO SANTOS MEIRELES DA FONSECA"/>
    <x v="416"/>
    <x v="4"/>
    <x v="4"/>
    <n v="1"/>
    <x v="1"/>
    <s v="2022-12-14 13:08:22"/>
    <s v="SP"/>
    <n v="250001611870"/>
    <s v="Válido"/>
    <n v="2040602022"/>
    <x v="412"/>
  </r>
  <r>
    <s v="SP"/>
    <n v="6"/>
    <s v="Deputado Federal"/>
    <n v="3501"/>
    <s v="ABRAHAM BRAGANÇA DE VASCONCELLOS WEINTRAUB"/>
    <x v="417"/>
    <x v="27"/>
    <x v="23"/>
    <n v="1"/>
    <x v="2"/>
    <s v="2022-12-14 13:08:22"/>
    <s v="SP"/>
    <n v="250001635941"/>
    <s v="Válido"/>
    <n v="2040602022"/>
    <x v="413"/>
  </r>
  <r>
    <s v="SP"/>
    <n v="6"/>
    <s v="Deputado Federal"/>
    <n v="1975"/>
    <s v="JUAREZ JUVÊNCIO DOS SANTOS"/>
    <x v="418"/>
    <x v="10"/>
    <x v="9"/>
    <n v="1"/>
    <x v="1"/>
    <s v="2022-12-14 13:08:22"/>
    <s v="SP"/>
    <n v="250001610259"/>
    <s v="Válido"/>
    <n v="2040602022"/>
    <x v="414"/>
  </r>
  <r>
    <s v="SP"/>
    <n v="6"/>
    <s v="Deputado Federal"/>
    <n v="1008"/>
    <s v="GILBERTO BENTO"/>
    <x v="419"/>
    <x v="4"/>
    <x v="4"/>
    <n v="1"/>
    <x v="1"/>
    <s v="2022-12-14 13:08:22"/>
    <s v="SP"/>
    <n v="250001611902"/>
    <s v="Válido"/>
    <n v="2040602022"/>
    <x v="415"/>
  </r>
  <r>
    <s v="SP"/>
    <n v="6"/>
    <s v="Deputado Federal"/>
    <n v="1997"/>
    <s v="MARCUS VINICIUS DE ARAÚJO DANTAS"/>
    <x v="420"/>
    <x v="10"/>
    <x v="9"/>
    <n v="1"/>
    <x v="1"/>
    <s v="2022-12-14 13:08:22"/>
    <s v="SP"/>
    <n v="250001610291"/>
    <s v="Válido"/>
    <n v="2040602022"/>
    <x v="416"/>
  </r>
  <r>
    <s v="SP"/>
    <n v="6"/>
    <s v="Deputado Federal"/>
    <n v="3050"/>
    <s v="RODRIGO TAVANO"/>
    <x v="421"/>
    <x v="14"/>
    <x v="12"/>
    <n v="1"/>
    <x v="1"/>
    <s v="2022-12-14 13:08:22"/>
    <s v="SP"/>
    <n v="250001597704"/>
    <s v="Válido"/>
    <n v="2040602022"/>
    <x v="417"/>
  </r>
  <r>
    <s v="SP"/>
    <n v="6"/>
    <s v="Deputado Federal"/>
    <n v="5101"/>
    <s v="TERESINHA DE CARVALHO"/>
    <x v="422"/>
    <x v="21"/>
    <x v="18"/>
    <n v="1"/>
    <x v="2"/>
    <s v="2022-12-14 13:08:22"/>
    <s v="SP"/>
    <n v="250001620750"/>
    <s v="Válido"/>
    <n v="2040602022"/>
    <x v="418"/>
  </r>
  <r>
    <s v="SP"/>
    <n v="6"/>
    <s v="Deputado Federal"/>
    <n v="1131"/>
    <s v="SIMONE LOPES BETINI"/>
    <x v="423"/>
    <x v="2"/>
    <x v="2"/>
    <n v="1"/>
    <x v="1"/>
    <s v="2022-12-14 13:08:22"/>
    <s v="SP"/>
    <n v="250001611997"/>
    <s v="Válido"/>
    <n v="2040602022"/>
    <x v="419"/>
  </r>
  <r>
    <s v="SP"/>
    <n v="6"/>
    <s v="Deputado Federal"/>
    <n v="4050"/>
    <s v="WILLIAM GABRIEL CALLEGARO"/>
    <x v="424"/>
    <x v="3"/>
    <x v="3"/>
    <n v="1"/>
    <x v="1"/>
    <s v="2022-12-14 13:08:22"/>
    <s v="SP"/>
    <n v="250001620297"/>
    <s v="Válido"/>
    <n v="2040602022"/>
    <x v="420"/>
  </r>
  <r>
    <s v="SP"/>
    <n v="6"/>
    <s v="Deputado Federal"/>
    <n v="1325"/>
    <s v="KERLLYN DE OLIVEIRA MENEGUSSE"/>
    <x v="425"/>
    <x v="9"/>
    <x v="8"/>
    <n v="1"/>
    <x v="1"/>
    <s v="2022-12-14 13:08:22"/>
    <s v="SP"/>
    <n v="250001610677"/>
    <s v="Válido"/>
    <n v="2040602022"/>
    <x v="421"/>
  </r>
  <r>
    <s v="SP"/>
    <n v="6"/>
    <s v="Deputado Federal"/>
    <n v="2025"/>
    <s v="MÔNICA APARECIDA DA SILVA SONTINI"/>
    <x v="426"/>
    <x v="16"/>
    <x v="13"/>
    <n v="1"/>
    <x v="1"/>
    <s v="2022-12-14 13:08:22"/>
    <s v="SP"/>
    <n v="250001643924"/>
    <s v="Válido"/>
    <n v="2040602022"/>
    <x v="422"/>
  </r>
  <r>
    <s v="SP"/>
    <n v="6"/>
    <s v="Deputado Federal"/>
    <n v="1944"/>
    <s v="ROGER LIN"/>
    <x v="427"/>
    <x v="10"/>
    <x v="9"/>
    <n v="1"/>
    <x v="1"/>
    <s v="2022-12-14 13:08:22"/>
    <s v="SP"/>
    <n v="250001610282"/>
    <s v="Válido"/>
    <n v="2040602022"/>
    <x v="423"/>
  </r>
  <r>
    <s v="SP"/>
    <n v="6"/>
    <s v="Deputado Federal"/>
    <n v="2812"/>
    <s v="SILAS ALVES FEITOSA"/>
    <x v="428"/>
    <x v="24"/>
    <x v="20"/>
    <n v="1"/>
    <x v="2"/>
    <s v="2022-12-14 13:08:22"/>
    <s v="SP"/>
    <n v="250001715907"/>
    <s v="Válido"/>
    <n v="2040602022"/>
    <x v="424"/>
  </r>
  <r>
    <s v="SP"/>
    <n v="6"/>
    <s v="Deputado Federal"/>
    <n v="5505"/>
    <s v="EMERSON KAPAZ"/>
    <x v="429"/>
    <x v="12"/>
    <x v="10"/>
    <n v="1"/>
    <x v="1"/>
    <s v="2022-12-14 13:08:22"/>
    <s v="SP"/>
    <n v="250001604946"/>
    <s v="Válido"/>
    <n v="2040602022"/>
    <x v="425"/>
  </r>
  <r>
    <s v="SP"/>
    <n v="6"/>
    <s v="Deputado Federal"/>
    <n v="1326"/>
    <s v="EMERSON DE ABREU SANTANA"/>
    <x v="430"/>
    <x v="9"/>
    <x v="8"/>
    <n v="1"/>
    <x v="1"/>
    <s v="2022-12-14 13:08:22"/>
    <s v="SP"/>
    <n v="250001610696"/>
    <s v="Válido"/>
    <n v="2040602022"/>
    <x v="426"/>
  </r>
  <r>
    <s v="SP"/>
    <n v="6"/>
    <s v="Deputado Federal"/>
    <n v="1450"/>
    <s v="RUBENS NUSQUE JUNIOR"/>
    <x v="431"/>
    <x v="17"/>
    <x v="14"/>
    <n v="1"/>
    <x v="2"/>
    <s v="2022-12-14 13:08:22"/>
    <s v="SP"/>
    <n v="250001604833"/>
    <s v="Válido"/>
    <n v="2040602022"/>
    <x v="427"/>
  </r>
  <r>
    <s v="SP"/>
    <n v="6"/>
    <s v="Deputado Federal"/>
    <n v="1121"/>
    <s v="JOSÉ ROBERTO APOLARI"/>
    <x v="432"/>
    <x v="2"/>
    <x v="2"/>
    <n v="1"/>
    <x v="1"/>
    <s v="2022-12-14 13:08:22"/>
    <s v="SP"/>
    <n v="250001612015"/>
    <s v="Válido"/>
    <n v="2040602022"/>
    <x v="428"/>
  </r>
  <r>
    <s v="SP"/>
    <n v="6"/>
    <s v="Deputado Federal"/>
    <n v="1316"/>
    <s v="JORGE ANTONIO SORIANO MOURA"/>
    <x v="433"/>
    <x v="9"/>
    <x v="8"/>
    <n v="1"/>
    <x v="1"/>
    <s v="2022-12-14 13:08:22"/>
    <s v="SP"/>
    <n v="250001610651"/>
    <s v="Válido"/>
    <n v="2040602022"/>
    <x v="428"/>
  </r>
  <r>
    <s v="SP"/>
    <n v="6"/>
    <s v="Deputado Federal"/>
    <n v="3032"/>
    <s v="MARCOS ANTONIO DE CARVALHO LUCAS"/>
    <x v="434"/>
    <x v="14"/>
    <x v="12"/>
    <n v="1"/>
    <x v="1"/>
    <s v="2022-12-14 13:08:22"/>
    <s v="SP"/>
    <n v="250001597698"/>
    <s v="Válido"/>
    <n v="2040602022"/>
    <x v="429"/>
  </r>
  <r>
    <s v="SP"/>
    <n v="6"/>
    <s v="Deputado Federal"/>
    <n v="1385"/>
    <s v="KÁTIA SILVA DE OLIVEIRA"/>
    <x v="435"/>
    <x v="9"/>
    <x v="8"/>
    <n v="1"/>
    <x v="1"/>
    <s v="2022-12-14 13:08:22"/>
    <s v="SP"/>
    <n v="250001610686"/>
    <s v="Válido"/>
    <n v="2040602022"/>
    <x v="430"/>
  </r>
  <r>
    <s v="SP"/>
    <n v="6"/>
    <s v="Deputado Federal"/>
    <n v="5183"/>
    <s v="ULISSES HENRIQUE MATIAS COSTA"/>
    <x v="436"/>
    <x v="21"/>
    <x v="18"/>
    <n v="1"/>
    <x v="2"/>
    <s v="2022-12-14 13:08:22"/>
    <s v="SP"/>
    <n v="250001620752"/>
    <s v="Válido"/>
    <n v="2040602022"/>
    <x v="431"/>
  </r>
  <r>
    <s v="SP"/>
    <n v="6"/>
    <s v="Deputado Federal"/>
    <n v="7789"/>
    <s v="ALINE CRISTINA DE SOUZA UBIDA"/>
    <x v="437"/>
    <x v="13"/>
    <x v="11"/>
    <n v="1"/>
    <x v="1"/>
    <s v="2022-12-14 13:08:22"/>
    <s v="SP"/>
    <n v="250001606072"/>
    <s v="Válido"/>
    <n v="2040602022"/>
    <x v="432"/>
  </r>
  <r>
    <s v="SP"/>
    <n v="6"/>
    <s v="Deputado Federal"/>
    <n v="2031"/>
    <s v="GLALSON CHAMON DA SILVA"/>
    <x v="438"/>
    <x v="16"/>
    <x v="13"/>
    <n v="1"/>
    <x v="1"/>
    <s v="2022-12-14 13:08:22"/>
    <s v="SP"/>
    <n v="250001643861"/>
    <s v="Válido"/>
    <n v="2040602022"/>
    <x v="433"/>
  </r>
  <r>
    <s v="SP"/>
    <n v="6"/>
    <s v="Deputado Federal"/>
    <n v="4423"/>
    <s v="RODRIGO MEIRA BRITO"/>
    <x v="439"/>
    <x v="5"/>
    <x v="5"/>
    <n v="1"/>
    <x v="1"/>
    <s v="2022-12-14 13:08:22"/>
    <s v="SP"/>
    <n v="250001602059"/>
    <s v="Válido"/>
    <n v="2040602022"/>
    <x v="434"/>
  </r>
  <r>
    <s v="SP"/>
    <n v="6"/>
    <s v="Deputado Federal"/>
    <n v="5560"/>
    <s v="CLAUDIA CARRATO GRANDE"/>
    <x v="440"/>
    <x v="12"/>
    <x v="10"/>
    <n v="1"/>
    <x v="1"/>
    <s v="2022-12-14 13:08:22"/>
    <s v="SP"/>
    <n v="250001604943"/>
    <s v="Válido"/>
    <n v="2040602022"/>
    <x v="435"/>
  </r>
  <r>
    <s v="SP"/>
    <n v="6"/>
    <s v="Deputado Federal"/>
    <n v="1990"/>
    <s v="MARCELO JOSÉ ORTEGA"/>
    <x v="441"/>
    <x v="10"/>
    <x v="9"/>
    <n v="1"/>
    <x v="1"/>
    <s v="2022-12-14 13:08:22"/>
    <s v="SP"/>
    <n v="250001610266"/>
    <s v="Válido"/>
    <n v="2040602022"/>
    <x v="436"/>
  </r>
  <r>
    <s v="SP"/>
    <n v="6"/>
    <s v="Deputado Federal"/>
    <n v="4520"/>
    <s v="IVAN RENATO DE LIMA"/>
    <x v="442"/>
    <x v="11"/>
    <x v="7"/>
    <n v="1"/>
    <x v="1"/>
    <s v="2022-12-14 13:08:22"/>
    <s v="SP"/>
    <n v="250001612103"/>
    <s v="Válido"/>
    <n v="2040602022"/>
    <x v="437"/>
  </r>
  <r>
    <s v="SP"/>
    <n v="6"/>
    <s v="Deputado Federal"/>
    <n v="4525"/>
    <s v="EDISON IWAO KURAMOTO"/>
    <x v="443"/>
    <x v="11"/>
    <x v="7"/>
    <n v="1"/>
    <x v="1"/>
    <s v="2022-12-14 13:08:22"/>
    <s v="SP"/>
    <n v="250001612115"/>
    <s v="Válido"/>
    <n v="2040602022"/>
    <x v="438"/>
  </r>
  <r>
    <s v="SP"/>
    <n v="6"/>
    <s v="Deputado Federal"/>
    <n v="2239"/>
    <s v="FREDERICK WASSEF"/>
    <x v="444"/>
    <x v="1"/>
    <x v="1"/>
    <n v="1"/>
    <x v="1"/>
    <s v="2022-12-14 13:08:22"/>
    <s v="SP"/>
    <n v="250001611331"/>
    <s v="Válido"/>
    <n v="2040602022"/>
    <x v="439"/>
  </r>
  <r>
    <s v="SP"/>
    <n v="6"/>
    <s v="Deputado Federal"/>
    <n v="2000"/>
    <s v="LUIZ ANTÔNIO VASSOLER"/>
    <x v="445"/>
    <x v="16"/>
    <x v="13"/>
    <n v="1"/>
    <x v="1"/>
    <s v="2022-12-14 13:08:22"/>
    <s v="SP"/>
    <n v="250001643918"/>
    <s v="Válido"/>
    <n v="2040602022"/>
    <x v="440"/>
  </r>
  <r>
    <s v="SP"/>
    <n v="6"/>
    <s v="Deputado Federal"/>
    <n v="3333"/>
    <s v="JOÃO FRANCISCO GARCIA"/>
    <x v="446"/>
    <x v="28"/>
    <x v="24"/>
    <n v="1"/>
    <x v="2"/>
    <s v="2022-12-14 13:08:22"/>
    <s v="SP"/>
    <n v="250001613961"/>
    <s v="Válido"/>
    <n v="2040602022"/>
    <x v="441"/>
  </r>
  <r>
    <s v="SP"/>
    <n v="6"/>
    <s v="Deputado Federal"/>
    <n v="1147"/>
    <s v="DAIANE CRISTINA MELO CORREA BARBOSA"/>
    <x v="447"/>
    <x v="2"/>
    <x v="2"/>
    <n v="1"/>
    <x v="1"/>
    <s v="2022-12-14 13:08:22"/>
    <s v="SP"/>
    <n v="250001612004"/>
    <s v="Válido"/>
    <n v="2040602022"/>
    <x v="442"/>
  </r>
  <r>
    <s v="SP"/>
    <n v="6"/>
    <s v="Deputado Federal"/>
    <n v="1800"/>
    <s v="DORIEDSON ANTONIO DA SILVA FREITAS"/>
    <x v="448"/>
    <x v="7"/>
    <x v="0"/>
    <n v="1"/>
    <x v="1"/>
    <s v="2022-12-14 13:08:22"/>
    <s v="SP"/>
    <n v="250001613777"/>
    <s v="Válido"/>
    <n v="2040602022"/>
    <x v="443"/>
  </r>
  <r>
    <s v="SP"/>
    <n v="6"/>
    <s v="Deputado Federal"/>
    <n v="2045"/>
    <s v="GRACIANO ARILSON DOS SANTOS"/>
    <x v="449"/>
    <x v="16"/>
    <x v="13"/>
    <n v="1"/>
    <x v="1"/>
    <s v="2022-12-14 13:08:22"/>
    <s v="SP"/>
    <n v="250001643886"/>
    <s v="Válido"/>
    <n v="2040602022"/>
    <x v="444"/>
  </r>
  <r>
    <s v="SP"/>
    <n v="6"/>
    <s v="Deputado Federal"/>
    <n v="1985"/>
    <s v="PAULO ROBERTO AMARAL VIEIRA"/>
    <x v="450"/>
    <x v="10"/>
    <x v="9"/>
    <n v="1"/>
    <x v="1"/>
    <s v="2022-12-14 13:08:22"/>
    <s v="SP"/>
    <n v="250001610267"/>
    <s v="Válido"/>
    <n v="2040602022"/>
    <x v="445"/>
  </r>
  <r>
    <s v="SP"/>
    <n v="6"/>
    <s v="Deputado Federal"/>
    <n v="2205"/>
    <s v="SALOMÃO PEREIRA DA SILVA"/>
    <x v="451"/>
    <x v="1"/>
    <x v="1"/>
    <n v="1"/>
    <x v="1"/>
    <s v="2022-12-14 13:08:22"/>
    <s v="SP"/>
    <n v="250001611367"/>
    <s v="Válido"/>
    <n v="2040602022"/>
    <x v="446"/>
  </r>
  <r>
    <s v="SP"/>
    <n v="6"/>
    <s v="Deputado Federal"/>
    <n v="1907"/>
    <s v="RENAN ELIAS GODINHO"/>
    <x v="452"/>
    <x v="10"/>
    <x v="9"/>
    <n v="1"/>
    <x v="1"/>
    <s v="2022-12-14 13:08:22"/>
    <s v="SP"/>
    <n v="250001610312"/>
    <s v="Válido"/>
    <n v="2040602022"/>
    <x v="447"/>
  </r>
  <r>
    <s v="SP"/>
    <n v="6"/>
    <s v="Deputado Federal"/>
    <n v="2229"/>
    <s v="ROSILAINE APARECIDA DOS SANTOS BRANDÃO"/>
    <x v="453"/>
    <x v="1"/>
    <x v="1"/>
    <n v="1"/>
    <x v="1"/>
    <s v="2022-12-14 13:08:22"/>
    <s v="SP"/>
    <n v="250001611369"/>
    <s v="Válido"/>
    <n v="2040602022"/>
    <x v="448"/>
  </r>
  <r>
    <s v="SP"/>
    <n v="6"/>
    <s v="Deputado Federal"/>
    <n v="7022"/>
    <s v="ELISA CLAUDIA COUTINHO"/>
    <x v="454"/>
    <x v="18"/>
    <x v="15"/>
    <n v="1"/>
    <x v="2"/>
    <s v="2022-12-14 13:08:22"/>
    <s v="SP"/>
    <n v="250001622041"/>
    <s v="Válido"/>
    <n v="2040602022"/>
    <x v="449"/>
  </r>
  <r>
    <s v="SP"/>
    <n v="6"/>
    <s v="Deputado Federal"/>
    <n v="2217"/>
    <s v="LILIAN REGINA SANTANA TROVÃO"/>
    <x v="455"/>
    <x v="1"/>
    <x v="1"/>
    <n v="1"/>
    <x v="1"/>
    <s v="2022-12-14 13:08:22"/>
    <s v="SP"/>
    <n v="250001611360"/>
    <s v="Válido"/>
    <n v="2040602022"/>
    <x v="450"/>
  </r>
  <r>
    <s v="SP"/>
    <n v="6"/>
    <s v="Deputado Federal"/>
    <n v="4540"/>
    <s v="SONIA MARIA DELFINO"/>
    <x v="456"/>
    <x v="11"/>
    <x v="7"/>
    <n v="1"/>
    <x v="1"/>
    <s v="2022-12-14 13:08:22"/>
    <s v="SP"/>
    <n v="250001612127"/>
    <s v="Válido"/>
    <n v="2040602022"/>
    <x v="451"/>
  </r>
  <r>
    <s v="SP"/>
    <n v="6"/>
    <s v="Deputado Federal"/>
    <n v="1332"/>
    <s v="REINALDO FRANCO DE SOUZA"/>
    <x v="457"/>
    <x v="9"/>
    <x v="8"/>
    <n v="1"/>
    <x v="1"/>
    <s v="2022-12-14 13:08:22"/>
    <s v="SP"/>
    <n v="250001610671"/>
    <s v="Válido"/>
    <n v="2040602022"/>
    <x v="452"/>
  </r>
  <r>
    <s v="SP"/>
    <n v="6"/>
    <s v="Deputado Federal"/>
    <n v="1400"/>
    <s v="PAULO SUSSUMU KOBAYASHI"/>
    <x v="458"/>
    <x v="17"/>
    <x v="14"/>
    <n v="1"/>
    <x v="2"/>
    <s v="2022-12-14 13:08:22"/>
    <s v="SP"/>
    <n v="250001604878"/>
    <s v="Válido"/>
    <n v="2040602022"/>
    <x v="453"/>
  </r>
  <r>
    <s v="SP"/>
    <n v="6"/>
    <s v="Deputado Federal"/>
    <n v="2080"/>
    <s v="RODOLFO FRANCISCO DE SOUZA"/>
    <x v="459"/>
    <x v="16"/>
    <x v="13"/>
    <n v="1"/>
    <x v="1"/>
    <s v="2022-12-14 13:08:22"/>
    <s v="SP"/>
    <n v="250001643883"/>
    <s v="Válido"/>
    <n v="2040602022"/>
    <x v="454"/>
  </r>
  <r>
    <s v="SP"/>
    <n v="6"/>
    <s v="Deputado Federal"/>
    <n v="1133"/>
    <s v="BIANCA COLEPICOLO"/>
    <x v="460"/>
    <x v="2"/>
    <x v="2"/>
    <n v="1"/>
    <x v="1"/>
    <s v="2022-12-14 13:08:22"/>
    <s v="SP"/>
    <n v="250001611964"/>
    <s v="Válido"/>
    <n v="2040602022"/>
    <x v="455"/>
  </r>
  <r>
    <s v="SP"/>
    <n v="6"/>
    <s v="Deputado Federal"/>
    <n v="4011"/>
    <s v="LUCIANA TRINDADE DE MACEDO"/>
    <x v="461"/>
    <x v="3"/>
    <x v="3"/>
    <n v="1"/>
    <x v="1"/>
    <s v="2022-12-14 13:08:22"/>
    <s v="SP"/>
    <n v="250001620267"/>
    <s v="Válido"/>
    <n v="2040602022"/>
    <x v="456"/>
  </r>
  <r>
    <s v="SP"/>
    <n v="6"/>
    <s v="Deputado Federal"/>
    <n v="5142"/>
    <s v="FERNANDO CHIARELLI"/>
    <x v="462"/>
    <x v="21"/>
    <x v="18"/>
    <n v="1"/>
    <x v="2"/>
    <s v="2022-12-14 13:08:22"/>
    <s v="SP"/>
    <n v="250001620739"/>
    <s v="Válido"/>
    <n v="2040602022"/>
    <x v="457"/>
  </r>
  <r>
    <s v="SP"/>
    <n v="6"/>
    <s v="Deputado Federal"/>
    <n v="1056"/>
    <s v="ROBERTO PIRES"/>
    <x v="463"/>
    <x v="4"/>
    <x v="4"/>
    <n v="1"/>
    <x v="1"/>
    <s v="2022-12-14 13:08:22"/>
    <s v="SP"/>
    <n v="250001611866"/>
    <s v="Válido"/>
    <n v="2040602022"/>
    <x v="458"/>
  </r>
  <r>
    <s v="SP"/>
    <n v="6"/>
    <s v="Deputado Federal"/>
    <n v="1089"/>
    <s v="NIVALDO DOS SANTOS"/>
    <x v="464"/>
    <x v="4"/>
    <x v="4"/>
    <n v="1"/>
    <x v="1"/>
    <s v="2022-12-14 13:08:22"/>
    <s v="SP"/>
    <n v="250001611894"/>
    <s v="Válido"/>
    <n v="2040602022"/>
    <x v="459"/>
  </r>
  <r>
    <s v="SP"/>
    <n v="6"/>
    <s v="Deputado Federal"/>
    <n v="7707"/>
    <s v="ANDRÉIA ROSA DA SILVA TOFOLO"/>
    <x v="465"/>
    <x v="13"/>
    <x v="11"/>
    <n v="1"/>
    <x v="1"/>
    <s v="2022-12-14 13:08:22"/>
    <s v="SP"/>
    <n v="250001606087"/>
    <s v="Válido"/>
    <n v="2040602022"/>
    <x v="460"/>
  </r>
  <r>
    <s v="SP"/>
    <n v="6"/>
    <s v="Deputado Federal"/>
    <n v="4023"/>
    <s v="RENATO RAMOS DE SOUZA"/>
    <x v="466"/>
    <x v="3"/>
    <x v="3"/>
    <n v="1"/>
    <x v="1"/>
    <s v="2022-12-14 13:08:22"/>
    <s v="SP"/>
    <n v="250001620302"/>
    <s v="Válido"/>
    <n v="2040602022"/>
    <x v="461"/>
  </r>
  <r>
    <s v="SP"/>
    <n v="6"/>
    <s v="Deputado Federal"/>
    <n v="2256"/>
    <s v="DAVID CARDOSO"/>
    <x v="467"/>
    <x v="1"/>
    <x v="1"/>
    <n v="1"/>
    <x v="1"/>
    <s v="2022-12-14 13:08:22"/>
    <s v="SP"/>
    <n v="250001611373"/>
    <s v="Válido"/>
    <n v="2040602022"/>
    <x v="462"/>
  </r>
  <r>
    <s v="SP"/>
    <n v="6"/>
    <s v="Deputado Federal"/>
    <n v="3510"/>
    <s v="ELIAS TADEU NOGUEIRA DE OLIVEIRA"/>
    <x v="468"/>
    <x v="27"/>
    <x v="23"/>
    <n v="1"/>
    <x v="2"/>
    <s v="2022-12-14 13:08:22"/>
    <s v="SP"/>
    <n v="250001635936"/>
    <s v="Válido"/>
    <n v="2040602022"/>
    <x v="463"/>
  </r>
  <r>
    <s v="SP"/>
    <n v="6"/>
    <s v="Deputado Federal"/>
    <n v="2064"/>
    <s v="ORLANDO APARECIDO TOMASELLA"/>
    <x v="469"/>
    <x v="16"/>
    <x v="13"/>
    <n v="1"/>
    <x v="1"/>
    <s v="2022-12-14 13:08:22"/>
    <s v="SP"/>
    <n v="250001643882"/>
    <s v="Válido"/>
    <n v="2040602022"/>
    <x v="464"/>
  </r>
  <r>
    <s v="SP"/>
    <n v="6"/>
    <s v="Deputado Federal"/>
    <n v="5561"/>
    <s v="LUANA DE BRITO TAVARES"/>
    <x v="470"/>
    <x v="12"/>
    <x v="10"/>
    <n v="1"/>
    <x v="1"/>
    <s v="2022-12-14 13:08:22"/>
    <s v="SP"/>
    <n v="250001604947"/>
    <s v="Válido"/>
    <n v="2040602022"/>
    <x v="465"/>
  </r>
  <r>
    <s v="SP"/>
    <n v="6"/>
    <s v="Deputado Federal"/>
    <n v="4401"/>
    <s v="MARCELA DE CARVALHO NORA"/>
    <x v="471"/>
    <x v="5"/>
    <x v="5"/>
    <n v="1"/>
    <x v="1"/>
    <s v="2022-12-14 13:08:22"/>
    <s v="SP"/>
    <n v="250001602044"/>
    <s v="Válido"/>
    <n v="2040602022"/>
    <x v="466"/>
  </r>
  <r>
    <s v="SP"/>
    <n v="6"/>
    <s v="Deputado Federal"/>
    <n v="5102"/>
    <s v="LEANDRO AUGUSTO DO AMARAL"/>
    <x v="472"/>
    <x v="21"/>
    <x v="18"/>
    <n v="1"/>
    <x v="2"/>
    <s v="2022-12-14 13:08:22"/>
    <s v="SP"/>
    <n v="250001620712"/>
    <s v="Válido"/>
    <n v="2040602022"/>
    <x v="467"/>
  </r>
  <r>
    <s v="SP"/>
    <n v="6"/>
    <s v="Deputado Federal"/>
    <n v="7717"/>
    <s v="EDUARDO VINICIUS VENTURELLI DE ALMEIDA PRANDO"/>
    <x v="473"/>
    <x v="13"/>
    <x v="11"/>
    <n v="1"/>
    <x v="1"/>
    <s v="2022-12-14 13:08:22"/>
    <s v="SP"/>
    <n v="250001606069"/>
    <s v="Válido"/>
    <n v="2040602022"/>
    <x v="468"/>
  </r>
  <r>
    <s v="SP"/>
    <n v="6"/>
    <s v="Deputado Federal"/>
    <n v="1412"/>
    <s v="WELDER DOUGLAS DA SILVA"/>
    <x v="474"/>
    <x v="17"/>
    <x v="14"/>
    <n v="1"/>
    <x v="2"/>
    <s v="2022-12-14 13:08:22"/>
    <s v="SP"/>
    <n v="250001604840"/>
    <s v="Válido"/>
    <n v="2040602022"/>
    <x v="469"/>
  </r>
  <r>
    <s v="SP"/>
    <n v="6"/>
    <s v="Deputado Federal"/>
    <n v="1082"/>
    <s v="ELAINE CRISTINA DO NASCIMENTO"/>
    <x v="475"/>
    <x v="4"/>
    <x v="4"/>
    <n v="1"/>
    <x v="1"/>
    <s v="2022-12-14 13:08:22"/>
    <s v="SP"/>
    <n v="250001611888"/>
    <s v="Válido"/>
    <n v="2040602022"/>
    <x v="470"/>
  </r>
  <r>
    <s v="SP"/>
    <n v="6"/>
    <s v="Deputado Federal"/>
    <n v="1189"/>
    <s v="SAMUEL PAES"/>
    <x v="476"/>
    <x v="2"/>
    <x v="2"/>
    <n v="1"/>
    <x v="1"/>
    <s v="2022-12-14 13:08:22"/>
    <s v="SP"/>
    <n v="250001611995"/>
    <s v="Válido"/>
    <n v="2040602022"/>
    <x v="471"/>
  </r>
  <r>
    <s v="SP"/>
    <n v="6"/>
    <s v="Deputado Federal"/>
    <n v="4344"/>
    <s v="ADALBERTO FELICIO MALUF FILHO"/>
    <x v="477"/>
    <x v="22"/>
    <x v="8"/>
    <n v="1"/>
    <x v="1"/>
    <s v="2022-12-14 13:08:22"/>
    <s v="SP"/>
    <n v="250001610675"/>
    <s v="Válido"/>
    <n v="2040602022"/>
    <x v="472"/>
  </r>
  <r>
    <s v="SP"/>
    <n v="6"/>
    <s v="Deputado Federal"/>
    <n v="5188"/>
    <s v="JOSÉ ROBERTO DE CASTRO"/>
    <x v="478"/>
    <x v="21"/>
    <x v="18"/>
    <n v="1"/>
    <x v="2"/>
    <s v="2022-12-14 13:08:22"/>
    <s v="SP"/>
    <n v="250001620711"/>
    <s v="Válido"/>
    <n v="2040602022"/>
    <x v="473"/>
  </r>
  <r>
    <s v="SP"/>
    <n v="6"/>
    <s v="Deputado Federal"/>
    <n v="4442"/>
    <s v="NERIA LUCIO BUZATTO"/>
    <x v="479"/>
    <x v="5"/>
    <x v="5"/>
    <n v="1"/>
    <x v="1"/>
    <s v="2022-12-14 13:08:22"/>
    <s v="SP"/>
    <n v="250001602033"/>
    <s v="Válido"/>
    <n v="2040602022"/>
    <x v="474"/>
  </r>
  <r>
    <s v="SP"/>
    <n v="6"/>
    <s v="Deputado Federal"/>
    <n v="1822"/>
    <s v="PATRICIA SILVA ZANELLA"/>
    <x v="480"/>
    <x v="7"/>
    <x v="0"/>
    <n v="1"/>
    <x v="1"/>
    <s v="2022-12-14 13:08:22"/>
    <s v="SP"/>
    <n v="250001613797"/>
    <s v="Válido"/>
    <n v="2040602022"/>
    <x v="475"/>
  </r>
  <r>
    <s v="SP"/>
    <n v="6"/>
    <s v="Deputado Federal"/>
    <n v="1288"/>
    <s v="ADRIANO CESAR DA SILVEIRA ZAMBELLI"/>
    <x v="481"/>
    <x v="19"/>
    <x v="16"/>
    <n v="1"/>
    <x v="2"/>
    <s v="2022-12-14 13:08:22"/>
    <s v="SP"/>
    <n v="250001643712"/>
    <s v="Válido"/>
    <n v="2040602022"/>
    <x v="476"/>
  </r>
  <r>
    <s v="SP"/>
    <n v="6"/>
    <s v="Deputado Federal"/>
    <n v="1980"/>
    <s v="WANESSA SOUSA BOMFIM"/>
    <x v="482"/>
    <x v="10"/>
    <x v="9"/>
    <n v="1"/>
    <x v="1"/>
    <s v="2022-12-14 13:08:22"/>
    <s v="SP"/>
    <n v="250001610293"/>
    <s v="Válido"/>
    <n v="2040602022"/>
    <x v="477"/>
  </r>
  <r>
    <s v="SP"/>
    <n v="6"/>
    <s v="Deputado Federal"/>
    <n v="5121"/>
    <s v="TIOKI OGUSUKA"/>
    <x v="483"/>
    <x v="21"/>
    <x v="18"/>
    <n v="1"/>
    <x v="2"/>
    <s v="2022-12-14 13:08:22"/>
    <s v="SP"/>
    <n v="250001620721"/>
    <s v="Válido"/>
    <n v="2040602022"/>
    <x v="478"/>
  </r>
  <r>
    <s v="SP"/>
    <n v="6"/>
    <s v="Deputado Federal"/>
    <n v="1532"/>
    <s v="LUIZ LAURO FERREIRA"/>
    <x v="484"/>
    <x v="6"/>
    <x v="6"/>
    <n v="1"/>
    <x v="1"/>
    <s v="2022-12-14 13:08:22"/>
    <s v="SP"/>
    <n v="250001611234"/>
    <s v="Válido"/>
    <n v="2040602022"/>
    <x v="479"/>
  </r>
  <r>
    <s v="SP"/>
    <n v="6"/>
    <s v="Deputado Federal"/>
    <n v="4415"/>
    <s v="JOSÉ ADÃO DA COSTA"/>
    <x v="485"/>
    <x v="5"/>
    <x v="5"/>
    <n v="1"/>
    <x v="1"/>
    <s v="2022-12-14 13:08:22"/>
    <s v="SP"/>
    <n v="250001602052"/>
    <s v="Válido"/>
    <n v="2040602022"/>
    <x v="480"/>
  </r>
  <r>
    <s v="SP"/>
    <n v="6"/>
    <s v="Deputado Federal"/>
    <n v="7075"/>
    <s v="ALESSANDRO AZEVEDO DOS SANTOS"/>
    <x v="486"/>
    <x v="18"/>
    <x v="15"/>
    <n v="1"/>
    <x v="2"/>
    <s v="2022-12-14 13:08:22"/>
    <s v="SP"/>
    <n v="250001622081"/>
    <s v="Válido"/>
    <n v="2040602022"/>
    <x v="481"/>
  </r>
  <r>
    <s v="SP"/>
    <n v="6"/>
    <s v="Deputado Federal"/>
    <n v="1051"/>
    <s v="CARLOS EDUARDO MARCHESI TROMBINI"/>
    <x v="487"/>
    <x v="4"/>
    <x v="4"/>
    <n v="1"/>
    <x v="1"/>
    <s v="2022-12-14 13:08:22"/>
    <s v="SP"/>
    <n v="250001611873"/>
    <s v="Válido"/>
    <n v="2040602022"/>
    <x v="482"/>
  </r>
  <r>
    <s v="SP"/>
    <n v="6"/>
    <s v="Deputado Federal"/>
    <n v="1929"/>
    <s v="JOSE JOAQUIM FERNANDES RAPOSO FILHO"/>
    <x v="488"/>
    <x v="10"/>
    <x v="9"/>
    <n v="1"/>
    <x v="1"/>
    <s v="2022-12-14 13:08:22"/>
    <s v="SP"/>
    <n v="250001610326"/>
    <s v="Válido"/>
    <n v="2040602022"/>
    <x v="483"/>
  </r>
  <r>
    <s v="SP"/>
    <n v="6"/>
    <s v="Deputado Federal"/>
    <n v="5510"/>
    <s v="BRUNO SCAFFIDI"/>
    <x v="489"/>
    <x v="12"/>
    <x v="10"/>
    <n v="1"/>
    <x v="1"/>
    <s v="2022-12-14 13:08:22"/>
    <s v="SP"/>
    <n v="250001604949"/>
    <s v="Válido"/>
    <n v="2040602022"/>
    <x v="484"/>
  </r>
  <r>
    <s v="SP"/>
    <n v="6"/>
    <s v="Deputado Federal"/>
    <n v="2236"/>
    <s v="RITA DE CASSIA BORGES DOS SANTOS GUEDES"/>
    <x v="490"/>
    <x v="1"/>
    <x v="1"/>
    <n v="1"/>
    <x v="1"/>
    <s v="2022-12-14 13:08:22"/>
    <s v="SP"/>
    <n v="250001611326"/>
    <s v="Válido"/>
    <n v="2040602022"/>
    <x v="485"/>
  </r>
  <r>
    <s v="SP"/>
    <n v="6"/>
    <s v="Deputado Federal"/>
    <n v="7034"/>
    <s v="AGNALDO APARECIDO DE ARAUJO"/>
    <x v="491"/>
    <x v="18"/>
    <x v="15"/>
    <n v="1"/>
    <x v="2"/>
    <s v="2022-12-14 13:08:22"/>
    <s v="SP"/>
    <n v="250001622080"/>
    <s v="Válido"/>
    <n v="2040602022"/>
    <x v="486"/>
  </r>
  <r>
    <s v="SP"/>
    <n v="6"/>
    <s v="Deputado Federal"/>
    <n v="3017"/>
    <s v="LILIAN MARIA COSTA MANSUR ANDRADE"/>
    <x v="492"/>
    <x v="14"/>
    <x v="12"/>
    <n v="1"/>
    <x v="1"/>
    <s v="2022-12-14 13:08:22"/>
    <s v="SP"/>
    <n v="250001597691"/>
    <s v="Válido"/>
    <n v="2040602022"/>
    <x v="487"/>
  </r>
  <r>
    <s v="SP"/>
    <n v="6"/>
    <s v="Deputado Federal"/>
    <n v="4421"/>
    <s v="LIGIA LIMA DOS SANTOS"/>
    <x v="493"/>
    <x v="5"/>
    <x v="5"/>
    <n v="1"/>
    <x v="1"/>
    <s v="2022-12-14 13:08:22"/>
    <s v="SP"/>
    <n v="250001602049"/>
    <s v="Válido"/>
    <n v="2040602022"/>
    <x v="488"/>
  </r>
  <r>
    <s v="SP"/>
    <n v="6"/>
    <s v="Deputado Federal"/>
    <n v="4511"/>
    <s v="CHUKS ILOEGBUNAM"/>
    <x v="494"/>
    <x v="11"/>
    <x v="7"/>
    <n v="1"/>
    <x v="1"/>
    <s v="2022-12-14 13:08:22"/>
    <s v="SP"/>
    <n v="250001612126"/>
    <s v="Válido"/>
    <n v="2040602022"/>
    <x v="489"/>
  </r>
  <r>
    <s v="SP"/>
    <n v="6"/>
    <s v="Deputado Federal"/>
    <n v="7779"/>
    <s v="ROBSON JOSE DOS SANTOS"/>
    <x v="495"/>
    <x v="13"/>
    <x v="11"/>
    <n v="1"/>
    <x v="1"/>
    <s v="2022-12-14 13:08:22"/>
    <s v="SP"/>
    <n v="250001606066"/>
    <s v="Válido"/>
    <n v="2040602022"/>
    <x v="490"/>
  </r>
  <r>
    <s v="SP"/>
    <n v="6"/>
    <s v="Deputado Federal"/>
    <n v="7018"/>
    <s v="FABIO BLANES"/>
    <x v="496"/>
    <x v="18"/>
    <x v="15"/>
    <n v="1"/>
    <x v="2"/>
    <s v="2022-12-14 13:08:22"/>
    <s v="SP"/>
    <n v="250001724348"/>
    <s v="Válido"/>
    <n v="2040602022"/>
    <x v="491"/>
  </r>
  <r>
    <s v="SP"/>
    <n v="6"/>
    <s v="Deputado Federal"/>
    <n v="4048"/>
    <s v="ORLANDO MENGATTI FILHO"/>
    <x v="497"/>
    <x v="3"/>
    <x v="3"/>
    <n v="1"/>
    <x v="1"/>
    <s v="2022-12-14 13:08:22"/>
    <s v="SP"/>
    <n v="250001620286"/>
    <s v="Válido"/>
    <n v="2040602022"/>
    <x v="492"/>
  </r>
  <r>
    <s v="SP"/>
    <n v="6"/>
    <s v="Deputado Federal"/>
    <n v="2324"/>
    <s v="MÁRCIA ROCHA"/>
    <x v="498"/>
    <x v="8"/>
    <x v="7"/>
    <n v="1"/>
    <x v="1"/>
    <s v="2022-12-14 13:08:22"/>
    <s v="SP"/>
    <n v="250001612101"/>
    <s v="Válido"/>
    <n v="2040602022"/>
    <x v="493"/>
  </r>
  <r>
    <s v="SP"/>
    <n v="6"/>
    <s v="Deputado Federal"/>
    <n v="4428"/>
    <s v="FABIO DE SALLES MEIRELLES NETO"/>
    <x v="499"/>
    <x v="5"/>
    <x v="5"/>
    <n v="1"/>
    <x v="1"/>
    <s v="2022-12-14 13:08:22"/>
    <s v="SP"/>
    <n v="250001727937"/>
    <s v="Válido"/>
    <n v="2040602022"/>
    <x v="494"/>
  </r>
  <r>
    <s v="SP"/>
    <n v="6"/>
    <s v="Deputado Federal"/>
    <n v="4089"/>
    <s v="DANIEL AUGUSTO SILVA CURY"/>
    <x v="500"/>
    <x v="3"/>
    <x v="3"/>
    <n v="1"/>
    <x v="1"/>
    <s v="2022-12-14 13:08:22"/>
    <s v="SP"/>
    <n v="250001620258"/>
    <s v="Válido"/>
    <n v="2040602022"/>
    <x v="495"/>
  </r>
  <r>
    <s v="SP"/>
    <n v="6"/>
    <s v="Deputado Federal"/>
    <n v="1989"/>
    <s v="CRISTIANE FORSSELL FERRARA FOMIN"/>
    <x v="501"/>
    <x v="10"/>
    <x v="9"/>
    <n v="1"/>
    <x v="1"/>
    <s v="2022-12-14 13:08:22"/>
    <s v="SP"/>
    <n v="250001610276"/>
    <s v="Válido"/>
    <n v="2040602022"/>
    <x v="496"/>
  </r>
  <r>
    <s v="SP"/>
    <n v="6"/>
    <s v="Deputado Federal"/>
    <n v="2231"/>
    <s v="RICARDO DA CRUZ FERNANDES"/>
    <x v="502"/>
    <x v="1"/>
    <x v="1"/>
    <n v="1"/>
    <x v="1"/>
    <s v="2022-12-14 13:08:22"/>
    <s v="SP"/>
    <n v="250001611358"/>
    <s v="Válido"/>
    <n v="2040602022"/>
    <x v="497"/>
  </r>
  <r>
    <s v="SP"/>
    <n v="6"/>
    <s v="Deputado Federal"/>
    <n v="5513"/>
    <s v="CLEBER JACOB"/>
    <x v="503"/>
    <x v="12"/>
    <x v="10"/>
    <n v="1"/>
    <x v="1"/>
    <s v="2022-12-14 13:08:22"/>
    <s v="SP"/>
    <n v="250001604950"/>
    <s v="Válido"/>
    <n v="2040602022"/>
    <x v="498"/>
  </r>
  <r>
    <s v="SP"/>
    <n v="6"/>
    <s v="Deputado Federal"/>
    <n v="7036"/>
    <s v="ADEMIR RODRIGUES PEREIRA"/>
    <x v="504"/>
    <x v="18"/>
    <x v="15"/>
    <n v="1"/>
    <x v="2"/>
    <s v="2022-12-14 13:08:22"/>
    <s v="SP"/>
    <n v="250001622058"/>
    <s v="Válido"/>
    <n v="2040602022"/>
    <x v="499"/>
  </r>
  <r>
    <s v="SP"/>
    <n v="6"/>
    <s v="Deputado Federal"/>
    <n v="5090"/>
    <s v="RICARDO URIZZI CARVALHO"/>
    <x v="505"/>
    <x v="0"/>
    <x v="0"/>
    <n v="1"/>
    <x v="1"/>
    <s v="2022-12-14 13:08:22"/>
    <s v="SP"/>
    <n v="250001613807"/>
    <s v="Válido"/>
    <n v="2040602022"/>
    <x v="500"/>
  </r>
  <r>
    <s v="SP"/>
    <n v="6"/>
    <s v="Deputado Federal"/>
    <n v="1955"/>
    <s v="APARECIDO BARBOSA DA SILVA"/>
    <x v="506"/>
    <x v="10"/>
    <x v="9"/>
    <n v="1"/>
    <x v="1"/>
    <s v="2022-12-14 13:08:22"/>
    <s v="SP"/>
    <n v="250001610301"/>
    <s v="Válido"/>
    <n v="2040602022"/>
    <x v="501"/>
  </r>
  <r>
    <s v="SP"/>
    <n v="6"/>
    <s v="Deputado Federal"/>
    <n v="7744"/>
    <s v="RONAN ALOISIO GOULART"/>
    <x v="507"/>
    <x v="13"/>
    <x v="11"/>
    <n v="1"/>
    <x v="1"/>
    <s v="2022-12-14 13:08:22"/>
    <s v="SP"/>
    <n v="250001606106"/>
    <s v="Válido"/>
    <n v="2040602022"/>
    <x v="502"/>
  </r>
  <r>
    <s v="SP"/>
    <n v="6"/>
    <s v="Deputado Federal"/>
    <n v="5141"/>
    <s v="HAROLDO LOUZADA DE MAGALHÃES VIANA"/>
    <x v="508"/>
    <x v="21"/>
    <x v="18"/>
    <n v="1"/>
    <x v="2"/>
    <s v="2022-12-14 13:08:22"/>
    <s v="SP"/>
    <n v="250001620770"/>
    <s v="Válido"/>
    <n v="2040602022"/>
    <x v="503"/>
  </r>
  <r>
    <s v="SP"/>
    <n v="6"/>
    <s v="Deputado Federal"/>
    <n v="1338"/>
    <s v="GILDENOR ALVES FREIRE"/>
    <x v="509"/>
    <x v="9"/>
    <x v="8"/>
    <n v="1"/>
    <x v="1"/>
    <s v="2022-12-14 13:08:22"/>
    <s v="SP"/>
    <n v="250001610709"/>
    <s v="Válido"/>
    <n v="2040602022"/>
    <x v="504"/>
  </r>
  <r>
    <s v="SP"/>
    <n v="6"/>
    <s v="Deputado Federal"/>
    <n v="1460"/>
    <s v="SYLVIO MALHEIRO JUNIOR"/>
    <x v="510"/>
    <x v="17"/>
    <x v="14"/>
    <n v="1"/>
    <x v="2"/>
    <s v="2022-12-14 13:08:22"/>
    <s v="SP"/>
    <n v="250001604877"/>
    <s v="Válido"/>
    <n v="2040602022"/>
    <x v="505"/>
  </r>
  <r>
    <s v="SP"/>
    <n v="6"/>
    <s v="Deputado Federal"/>
    <n v="1129"/>
    <s v="IGOR COIMBRA MANHANI"/>
    <x v="511"/>
    <x v="2"/>
    <x v="2"/>
    <n v="1"/>
    <x v="1"/>
    <s v="2022-12-14 13:08:22"/>
    <s v="SP"/>
    <n v="250001611982"/>
    <s v="Válido"/>
    <n v="2040602022"/>
    <x v="506"/>
  </r>
  <r>
    <s v="SP"/>
    <n v="6"/>
    <s v="Deputado Federal"/>
    <n v="1410"/>
    <s v="DANILA CINTIA AZEVEDO DE OLIVEIRA"/>
    <x v="512"/>
    <x v="17"/>
    <x v="14"/>
    <n v="1"/>
    <x v="2"/>
    <s v="2022-12-14 13:08:22"/>
    <s v="SP"/>
    <n v="250001604817"/>
    <s v="Válido"/>
    <n v="2040602022"/>
    <x v="507"/>
  </r>
  <r>
    <s v="SP"/>
    <n v="6"/>
    <s v="Deputado Federal"/>
    <n v="1314"/>
    <s v="BERNARDO LERER"/>
    <x v="513"/>
    <x v="9"/>
    <x v="8"/>
    <n v="1"/>
    <x v="1"/>
    <s v="2022-12-14 13:08:22"/>
    <s v="SP"/>
    <n v="250001610713"/>
    <s v="Válido"/>
    <n v="2040602022"/>
    <x v="508"/>
  </r>
  <r>
    <s v="SP"/>
    <n v="6"/>
    <s v="Deputado Federal"/>
    <n v="4377"/>
    <s v="MÁRCIA REBESCHINI PATELLA DA SILVA"/>
    <x v="514"/>
    <x v="22"/>
    <x v="8"/>
    <n v="1"/>
    <x v="1"/>
    <s v="2022-12-14 13:08:22"/>
    <s v="SP"/>
    <n v="250001610659"/>
    <s v="Válido"/>
    <n v="2040602022"/>
    <x v="509"/>
  </r>
  <r>
    <s v="SP"/>
    <n v="6"/>
    <s v="Deputado Federal"/>
    <n v="1415"/>
    <s v="VALDEMAR SILVA"/>
    <x v="515"/>
    <x v="17"/>
    <x v="14"/>
    <n v="1"/>
    <x v="2"/>
    <s v="2022-12-14 13:08:22"/>
    <s v="SP"/>
    <n v="250001604811"/>
    <s v="Válido"/>
    <n v="2040602022"/>
    <x v="510"/>
  </r>
  <r>
    <s v="SP"/>
    <n v="6"/>
    <s v="Deputado Federal"/>
    <n v="1518"/>
    <s v="FABIO RINALDI MANZANO"/>
    <x v="516"/>
    <x v="6"/>
    <x v="6"/>
    <n v="1"/>
    <x v="1"/>
    <s v="2022-12-14 13:08:22"/>
    <s v="SP"/>
    <n v="250001611255"/>
    <s v="Válido"/>
    <n v="2040602022"/>
    <x v="511"/>
  </r>
  <r>
    <s v="SP"/>
    <n v="6"/>
    <s v="Deputado Federal"/>
    <n v="5055"/>
    <s v="GUILHERME PRADO ALMEIDA DE SOUZA"/>
    <x v="517"/>
    <x v="0"/>
    <x v="0"/>
    <n v="1"/>
    <x v="1"/>
    <s v="2022-12-14 13:08:22"/>
    <s v="SP"/>
    <n v="250001613805"/>
    <s v="Válido"/>
    <n v="2040602022"/>
    <x v="512"/>
  </r>
  <r>
    <s v="SP"/>
    <n v="6"/>
    <s v="Deputado Federal"/>
    <n v="1566"/>
    <s v="MARCELO DA SILVA"/>
    <x v="518"/>
    <x v="6"/>
    <x v="6"/>
    <n v="1"/>
    <x v="1"/>
    <s v="2022-12-14 13:08:22"/>
    <s v="SP"/>
    <n v="250001611273"/>
    <s v="Válido"/>
    <n v="2040602022"/>
    <x v="513"/>
  </r>
  <r>
    <s v="SP"/>
    <n v="6"/>
    <s v="Deputado Federal"/>
    <n v="5011"/>
    <s v="ANTÔNIO OCILIO VASCONCELOS DA SILVA"/>
    <x v="519"/>
    <x v="0"/>
    <x v="0"/>
    <n v="1"/>
    <x v="1"/>
    <s v="2022-12-14 13:08:22"/>
    <s v="SP"/>
    <n v="250001613782"/>
    <s v="Válido"/>
    <n v="2040602022"/>
    <x v="514"/>
  </r>
  <r>
    <s v="SP"/>
    <n v="6"/>
    <s v="Deputado Federal"/>
    <n v="1045"/>
    <s v="FERNANDA DA SILVA ALVES"/>
    <x v="520"/>
    <x v="4"/>
    <x v="4"/>
    <n v="1"/>
    <x v="1"/>
    <s v="2022-12-14 13:08:22"/>
    <s v="SP"/>
    <n v="250001611849"/>
    <s v="Válido"/>
    <n v="2040602022"/>
    <x v="515"/>
  </r>
  <r>
    <s v="SP"/>
    <n v="6"/>
    <s v="Deputado Federal"/>
    <n v="1141"/>
    <s v="DIEGO ARAUJO AGIANI"/>
    <x v="521"/>
    <x v="2"/>
    <x v="2"/>
    <n v="1"/>
    <x v="1"/>
    <s v="2022-12-14 13:08:22"/>
    <s v="SP"/>
    <n v="250001612005"/>
    <s v="Válido"/>
    <n v="2040602022"/>
    <x v="516"/>
  </r>
  <r>
    <s v="SP"/>
    <n v="6"/>
    <s v="Deputado Federal"/>
    <n v="3008"/>
    <s v="ADAMARIO MAXIMO DOS SANTOS FILHO"/>
    <x v="522"/>
    <x v="14"/>
    <x v="12"/>
    <n v="1"/>
    <x v="1"/>
    <s v="2022-12-14 13:08:22"/>
    <s v="SP"/>
    <n v="250001597669"/>
    <s v="Válido"/>
    <n v="2040602022"/>
    <x v="517"/>
  </r>
  <r>
    <s v="SP"/>
    <n v="6"/>
    <s v="Deputado Federal"/>
    <n v="7038"/>
    <s v="MAURICIO JOSÉ LEMOS FREIRE"/>
    <x v="523"/>
    <x v="18"/>
    <x v="15"/>
    <n v="1"/>
    <x v="2"/>
    <s v="2022-12-14 13:08:22"/>
    <s v="SP"/>
    <n v="250001622106"/>
    <s v="Válido"/>
    <n v="2040602022"/>
    <x v="518"/>
  </r>
  <r>
    <s v="SP"/>
    <n v="6"/>
    <s v="Deputado Federal"/>
    <n v="1523"/>
    <s v="MARCEL DE JESUS GARCIA"/>
    <x v="524"/>
    <x v="6"/>
    <x v="6"/>
    <n v="1"/>
    <x v="1"/>
    <s v="2022-12-14 13:08:22"/>
    <s v="SP"/>
    <n v="250001611228"/>
    <s v="Válido"/>
    <n v="2040602022"/>
    <x v="519"/>
  </r>
  <r>
    <s v="SP"/>
    <n v="6"/>
    <s v="Deputado Federal"/>
    <n v="2822"/>
    <s v="ROGERIO STRACIALANO PARADA"/>
    <x v="525"/>
    <x v="24"/>
    <x v="20"/>
    <n v="1"/>
    <x v="2"/>
    <s v="2022-12-14 13:08:22"/>
    <s v="SP"/>
    <n v="250001715872"/>
    <s v="Válido"/>
    <n v="2040602022"/>
    <x v="520"/>
  </r>
  <r>
    <s v="SP"/>
    <n v="6"/>
    <s v="Deputado Federal"/>
    <n v="7740"/>
    <s v="MARIANNE BORGES TAVELLI"/>
    <x v="526"/>
    <x v="13"/>
    <x v="11"/>
    <n v="1"/>
    <x v="1"/>
    <s v="2022-12-14 13:08:22"/>
    <s v="SP"/>
    <n v="250001606098"/>
    <s v="Válido"/>
    <n v="2040602022"/>
    <x v="521"/>
  </r>
  <r>
    <s v="SP"/>
    <n v="6"/>
    <s v="Deputado Federal"/>
    <n v="1545"/>
    <s v="ROBERTO RUFCA DE OLIVEIRA"/>
    <x v="527"/>
    <x v="6"/>
    <x v="6"/>
    <n v="1"/>
    <x v="1"/>
    <s v="2022-12-14 13:08:22"/>
    <s v="SP"/>
    <n v="250001611224"/>
    <s v="Válido"/>
    <n v="2040602022"/>
    <x v="522"/>
  </r>
  <r>
    <s v="SP"/>
    <n v="6"/>
    <s v="Deputado Federal"/>
    <n v="7079"/>
    <s v="EMANOEL DE CARVALHO MOURA"/>
    <x v="528"/>
    <x v="18"/>
    <x v="15"/>
    <n v="1"/>
    <x v="2"/>
    <s v="2022-12-14 13:08:22"/>
    <s v="SP"/>
    <n v="250001622042"/>
    <s v="Válido"/>
    <n v="2040602022"/>
    <x v="523"/>
  </r>
  <r>
    <s v="SP"/>
    <n v="6"/>
    <s v="Deputado Federal"/>
    <n v="7051"/>
    <s v="CLAUDINEI ALEXANDRE PIRES"/>
    <x v="529"/>
    <x v="18"/>
    <x v="15"/>
    <n v="1"/>
    <x v="2"/>
    <s v="2022-12-14 13:08:22"/>
    <s v="SP"/>
    <n v="250001622051"/>
    <s v="Válido"/>
    <n v="2040602022"/>
    <x v="523"/>
  </r>
  <r>
    <s v="SP"/>
    <n v="6"/>
    <s v="Deputado Federal"/>
    <n v="1084"/>
    <s v="RENATA BANHARA PEIXOTO MARCONDES"/>
    <x v="530"/>
    <x v="4"/>
    <x v="4"/>
    <n v="1"/>
    <x v="1"/>
    <s v="2022-12-14 13:08:22"/>
    <s v="SP"/>
    <n v="250001611858"/>
    <s v="Válido"/>
    <n v="2040602022"/>
    <x v="524"/>
  </r>
  <r>
    <s v="SP"/>
    <n v="6"/>
    <s v="Deputado Federal"/>
    <n v="1417"/>
    <s v="JOSE ANTONIO DE OLIVEIRA"/>
    <x v="531"/>
    <x v="17"/>
    <x v="14"/>
    <n v="1"/>
    <x v="2"/>
    <s v="2022-12-14 13:08:22"/>
    <s v="SP"/>
    <n v="250001604834"/>
    <s v="Válido"/>
    <n v="2040602022"/>
    <x v="525"/>
  </r>
  <r>
    <s v="SP"/>
    <n v="6"/>
    <s v="Deputado Federal"/>
    <n v="7738"/>
    <s v="HENRI DIAS"/>
    <x v="532"/>
    <x v="13"/>
    <x v="11"/>
    <n v="1"/>
    <x v="1"/>
    <s v="2022-12-14 13:08:22"/>
    <s v="SP"/>
    <n v="250001606062"/>
    <s v="Válido"/>
    <n v="2040602022"/>
    <x v="526"/>
  </r>
  <r>
    <s v="SP"/>
    <n v="6"/>
    <s v="Deputado Federal"/>
    <n v="1519"/>
    <s v="JULIANE LAURA CAMOLESI GALLO"/>
    <x v="533"/>
    <x v="6"/>
    <x v="6"/>
    <n v="1"/>
    <x v="1"/>
    <s v="2022-12-14 13:08:22"/>
    <s v="SP"/>
    <n v="250001611225"/>
    <s v="Válido"/>
    <n v="2040602022"/>
    <x v="527"/>
  </r>
  <r>
    <s v="SP"/>
    <n v="6"/>
    <s v="Deputado Federal"/>
    <n v="3033"/>
    <s v="FÁBIO ISSA ZAN"/>
    <x v="534"/>
    <x v="14"/>
    <x v="12"/>
    <n v="1"/>
    <x v="1"/>
    <s v="2022-12-14 13:08:22"/>
    <s v="SP"/>
    <n v="250001597707"/>
    <s v="Válido"/>
    <n v="2040602022"/>
    <x v="528"/>
  </r>
  <r>
    <s v="SP"/>
    <n v="6"/>
    <s v="Deputado Federal"/>
    <n v="5065"/>
    <s v="ALBERTINO FERREIRA DE OLIVEIRA"/>
    <x v="535"/>
    <x v="0"/>
    <x v="0"/>
    <n v="1"/>
    <x v="1"/>
    <s v="2022-12-14 13:08:22"/>
    <s v="SP"/>
    <n v="250001613790"/>
    <s v="Válido"/>
    <n v="2040602022"/>
    <x v="529"/>
  </r>
  <r>
    <s v="SP"/>
    <n v="6"/>
    <s v="Deputado Federal"/>
    <n v="2090"/>
    <s v="JOSÉ ADILSON PEREIRA DOS SANTOS"/>
    <x v="536"/>
    <x v="16"/>
    <x v="13"/>
    <n v="1"/>
    <x v="1"/>
    <s v="2022-12-14 13:08:22"/>
    <s v="SP"/>
    <n v="250001643900"/>
    <s v="Válido"/>
    <n v="2040602022"/>
    <x v="530"/>
  </r>
  <r>
    <s v="SP"/>
    <n v="6"/>
    <s v="Deputado Federal"/>
    <n v="7046"/>
    <s v="JOSÉ DE CASTRO COIMBRA"/>
    <x v="537"/>
    <x v="18"/>
    <x v="15"/>
    <n v="1"/>
    <x v="2"/>
    <s v="2022-12-14 13:08:22"/>
    <s v="SP"/>
    <n v="250001622085"/>
    <s v="Válido"/>
    <n v="2040602022"/>
    <x v="531"/>
  </r>
  <r>
    <s v="SP"/>
    <n v="6"/>
    <s v="Deputado Federal"/>
    <n v="1391"/>
    <s v="LUCIENE BARROS VERISSIMO DA SILVA"/>
    <x v="538"/>
    <x v="9"/>
    <x v="8"/>
    <n v="1"/>
    <x v="1"/>
    <s v="2022-12-14 13:08:22"/>
    <s v="SP"/>
    <n v="250001610658"/>
    <s v="Válido"/>
    <n v="2040602022"/>
    <x v="532"/>
  </r>
  <r>
    <s v="SP"/>
    <n v="6"/>
    <s v="Deputado Federal"/>
    <n v="2030"/>
    <s v="JOSÉ OSVALDO CAVALCANTE BELONI"/>
    <x v="539"/>
    <x v="16"/>
    <x v="13"/>
    <n v="1"/>
    <x v="1"/>
    <s v="2022-12-14 13:08:22"/>
    <s v="SP"/>
    <n v="250001643895"/>
    <s v="Válido"/>
    <n v="2040602022"/>
    <x v="533"/>
  </r>
  <r>
    <s v="SP"/>
    <n v="6"/>
    <s v="Deputado Federal"/>
    <n v="1950"/>
    <s v="AUGUSTO EDUARDO VIDAL NETO"/>
    <x v="540"/>
    <x v="10"/>
    <x v="9"/>
    <n v="1"/>
    <x v="1"/>
    <s v="2022-12-14 13:08:22"/>
    <s v="SP"/>
    <n v="250001610275"/>
    <s v="Válido"/>
    <n v="2040602022"/>
    <x v="534"/>
  </r>
  <r>
    <s v="SP"/>
    <n v="6"/>
    <s v="Deputado Federal"/>
    <n v="2827"/>
    <s v="ELTON HUGO NEGRINI"/>
    <x v="541"/>
    <x v="24"/>
    <x v="20"/>
    <n v="1"/>
    <x v="2"/>
    <s v="2022-12-14 13:08:22"/>
    <s v="SP"/>
    <n v="250001715840"/>
    <s v="Válido"/>
    <n v="2040602022"/>
    <x v="535"/>
  </r>
  <r>
    <s v="SP"/>
    <n v="6"/>
    <s v="Deputado Federal"/>
    <n v="1516"/>
    <s v="DANIEL NEVES DE FARIA"/>
    <x v="542"/>
    <x v="6"/>
    <x v="6"/>
    <n v="1"/>
    <x v="1"/>
    <s v="2022-12-14 13:08:22"/>
    <s v="SP"/>
    <n v="250001611269"/>
    <s v="Válido"/>
    <n v="2040602022"/>
    <x v="536"/>
  </r>
  <r>
    <s v="SP"/>
    <n v="6"/>
    <s v="Deputado Federal"/>
    <n v="4025"/>
    <s v="WALTER JOSÉ DOS SANTOS"/>
    <x v="543"/>
    <x v="3"/>
    <x v="3"/>
    <n v="1"/>
    <x v="1"/>
    <s v="2022-12-14 13:08:22"/>
    <s v="SP"/>
    <n v="250001620283"/>
    <s v="Válido"/>
    <n v="2040602022"/>
    <x v="537"/>
  </r>
  <r>
    <s v="SP"/>
    <n v="6"/>
    <s v="Deputado Federal"/>
    <n v="3037"/>
    <s v="PAULO PROIETI"/>
    <x v="544"/>
    <x v="14"/>
    <x v="12"/>
    <n v="1"/>
    <x v="1"/>
    <s v="2022-12-14 13:08:22"/>
    <s v="SP"/>
    <n v="250001597701"/>
    <s v="Válido"/>
    <n v="2040602022"/>
    <x v="538"/>
  </r>
  <r>
    <s v="SP"/>
    <n v="6"/>
    <s v="Deputado Federal"/>
    <n v="2322"/>
    <s v="ELIETE NUNES FERNANDES DA SILVA"/>
    <x v="545"/>
    <x v="8"/>
    <x v="7"/>
    <n v="1"/>
    <x v="1"/>
    <s v="2022-12-14 13:08:22"/>
    <s v="SP"/>
    <n v="250001612120"/>
    <s v="Válido"/>
    <n v="2040602022"/>
    <x v="539"/>
  </r>
  <r>
    <s v="SP"/>
    <n v="6"/>
    <s v="Deputado Federal"/>
    <n v="5153"/>
    <s v="FERNANDO BELCHIOR DIAS"/>
    <x v="546"/>
    <x v="21"/>
    <x v="18"/>
    <n v="1"/>
    <x v="2"/>
    <s v="2022-12-14 13:08:22"/>
    <s v="SP"/>
    <n v="250001620740"/>
    <s v="Válido"/>
    <n v="2040602022"/>
    <x v="540"/>
  </r>
  <r>
    <s v="SP"/>
    <n v="6"/>
    <s v="Deputado Federal"/>
    <n v="4447"/>
    <s v="JOSE ROBERTO BARBOSA DE SOUZA"/>
    <x v="547"/>
    <x v="5"/>
    <x v="5"/>
    <n v="1"/>
    <x v="1"/>
    <s v="2022-12-14 13:08:22"/>
    <s v="SP"/>
    <n v="250001602024"/>
    <s v="Válido"/>
    <n v="2040602022"/>
    <x v="540"/>
  </r>
  <r>
    <s v="SP"/>
    <n v="6"/>
    <s v="Deputado Federal"/>
    <n v="2882"/>
    <s v="LEONARDO DE ASSIS FERREIRA"/>
    <x v="548"/>
    <x v="24"/>
    <x v="20"/>
    <n v="1"/>
    <x v="2"/>
    <s v="2022-12-14 13:08:22"/>
    <s v="SP"/>
    <n v="250001715860"/>
    <s v="Válido"/>
    <n v="2040602022"/>
    <x v="541"/>
  </r>
  <r>
    <s v="SP"/>
    <n v="6"/>
    <s v="Deputado Federal"/>
    <n v="2254"/>
    <s v="APARECIDA BATISTA DIAS BARRETO DE OLIVEIRA"/>
    <x v="549"/>
    <x v="1"/>
    <x v="1"/>
    <n v="1"/>
    <x v="1"/>
    <s v="2022-12-14 13:08:22"/>
    <s v="SP"/>
    <n v="250001611317"/>
    <s v="Válido"/>
    <n v="2040602022"/>
    <x v="542"/>
  </r>
  <r>
    <s v="SP"/>
    <n v="6"/>
    <s v="Deputado Federal"/>
    <n v="1236"/>
    <s v="LINDINALVA DO CARMO LIMA"/>
    <x v="550"/>
    <x v="19"/>
    <x v="16"/>
    <n v="1"/>
    <x v="2"/>
    <s v="2022-12-14 13:08:22"/>
    <s v="SP"/>
    <n v="250001643721"/>
    <s v="Válido"/>
    <n v="2040602022"/>
    <x v="543"/>
  </r>
  <r>
    <s v="SP"/>
    <n v="6"/>
    <s v="Deputado Federal"/>
    <n v="1970"/>
    <s v="MARCIO RODRIGUES"/>
    <x v="551"/>
    <x v="10"/>
    <x v="9"/>
    <n v="1"/>
    <x v="1"/>
    <s v="2022-12-14 13:08:22"/>
    <s v="SP"/>
    <n v="250001610306"/>
    <s v="Válido"/>
    <n v="2040602022"/>
    <x v="544"/>
  </r>
  <r>
    <s v="SP"/>
    <n v="6"/>
    <s v="Deputado Federal"/>
    <n v="1451"/>
    <s v="ANTONIO RAIMUNDO FEDOSSI"/>
    <x v="552"/>
    <x v="17"/>
    <x v="14"/>
    <n v="1"/>
    <x v="2"/>
    <s v="2022-12-14 13:08:22"/>
    <s v="SP"/>
    <n v="250001604828"/>
    <s v="Válido"/>
    <n v="2040602022"/>
    <x v="545"/>
  </r>
  <r>
    <s v="SP"/>
    <n v="6"/>
    <s v="Deputado Federal"/>
    <n v="1208"/>
    <s v="VANESSA ARAUJO"/>
    <x v="553"/>
    <x v="19"/>
    <x v="16"/>
    <n v="1"/>
    <x v="2"/>
    <s v="2022-12-14 13:08:22"/>
    <s v="SP"/>
    <n v="250001643736"/>
    <s v="Válido"/>
    <n v="2040602022"/>
    <x v="546"/>
  </r>
  <r>
    <s v="SP"/>
    <n v="6"/>
    <s v="Deputado Federal"/>
    <n v="5575"/>
    <s v="ALESSANDRO DE FREITAS LEONE"/>
    <x v="554"/>
    <x v="12"/>
    <x v="10"/>
    <n v="1"/>
    <x v="1"/>
    <s v="2022-12-14 13:08:22"/>
    <s v="SP"/>
    <n v="250001604964"/>
    <s v="Válido"/>
    <n v="2040602022"/>
    <x v="547"/>
  </r>
  <r>
    <s v="SP"/>
    <n v="6"/>
    <s v="Deputado Federal"/>
    <n v="7078"/>
    <s v="THIAGO JOSÉ ISOLA"/>
    <x v="555"/>
    <x v="18"/>
    <x v="15"/>
    <n v="1"/>
    <x v="2"/>
    <s v="2022-12-14 13:08:22"/>
    <s v="SP"/>
    <n v="250001622099"/>
    <s v="Válido"/>
    <n v="2040602022"/>
    <x v="548"/>
  </r>
  <r>
    <s v="SP"/>
    <n v="6"/>
    <s v="Deputado Federal"/>
    <n v="1403"/>
    <s v="RAFAEL ALMEIDA PRADO VALENTIM"/>
    <x v="556"/>
    <x v="17"/>
    <x v="14"/>
    <n v="1"/>
    <x v="2"/>
    <s v="2022-12-14 13:08:22"/>
    <s v="SP"/>
    <n v="250001604854"/>
    <s v="Válido"/>
    <n v="2040602022"/>
    <x v="549"/>
  </r>
  <r>
    <s v="SP"/>
    <n v="6"/>
    <s v="Deputado Federal"/>
    <n v="4521"/>
    <s v="MARCOS ANTONIO DE ARAUJO"/>
    <x v="557"/>
    <x v="11"/>
    <x v="7"/>
    <n v="1"/>
    <x v="1"/>
    <s v="2022-12-14 13:08:22"/>
    <s v="SP"/>
    <n v="250001725453"/>
    <s v="Válido"/>
    <n v="2040602022"/>
    <x v="550"/>
  </r>
  <r>
    <s v="SP"/>
    <n v="6"/>
    <s v="Deputado Federal"/>
    <n v="1452"/>
    <s v="OSVALDO MACEDO NEGRÃO"/>
    <x v="558"/>
    <x v="17"/>
    <x v="14"/>
    <n v="1"/>
    <x v="2"/>
    <s v="2022-12-14 13:08:22"/>
    <s v="SP"/>
    <n v="250001604849"/>
    <s v="Válido"/>
    <n v="2040602022"/>
    <x v="551"/>
  </r>
  <r>
    <s v="SP"/>
    <n v="6"/>
    <s v="Deputado Federal"/>
    <n v="7050"/>
    <s v="EUCLYDES DIAS BUCHLER"/>
    <x v="559"/>
    <x v="18"/>
    <x v="15"/>
    <n v="1"/>
    <x v="2"/>
    <s v="2022-12-14 13:08:22"/>
    <s v="SP"/>
    <n v="250001622074"/>
    <s v="Válido"/>
    <n v="2040602022"/>
    <x v="552"/>
  </r>
  <r>
    <s v="SP"/>
    <n v="6"/>
    <s v="Deputado Federal"/>
    <n v="7734"/>
    <s v="JOSÉ ANTONIO FERNANDES PAIVA"/>
    <x v="560"/>
    <x v="13"/>
    <x v="11"/>
    <n v="1"/>
    <x v="1"/>
    <s v="2022-12-14 13:08:22"/>
    <s v="SP"/>
    <n v="250001606085"/>
    <s v="Válido"/>
    <n v="2040602022"/>
    <x v="553"/>
  </r>
  <r>
    <s v="SP"/>
    <n v="6"/>
    <s v="Deputado Federal"/>
    <n v="1105"/>
    <s v="MARCELO MARQUES DE SOUZA"/>
    <x v="561"/>
    <x v="2"/>
    <x v="2"/>
    <n v="1"/>
    <x v="1"/>
    <s v="2022-12-14 13:08:22"/>
    <s v="SP"/>
    <n v="250001612025"/>
    <s v="Válido"/>
    <n v="2040602022"/>
    <x v="554"/>
  </r>
  <r>
    <s v="SP"/>
    <n v="6"/>
    <s v="Deputado Federal"/>
    <n v="4471"/>
    <s v="RICARDO DA SILVA SAIBRO"/>
    <x v="562"/>
    <x v="5"/>
    <x v="5"/>
    <n v="1"/>
    <x v="1"/>
    <s v="2022-12-14 13:08:22"/>
    <s v="SP"/>
    <n v="250001651722"/>
    <s v="Válido"/>
    <n v="2040602022"/>
    <x v="555"/>
  </r>
  <r>
    <s v="SP"/>
    <n v="6"/>
    <s v="Deputado Federal"/>
    <n v="5550"/>
    <s v="SUSANNA DO VAL MOORE"/>
    <x v="563"/>
    <x v="12"/>
    <x v="10"/>
    <n v="1"/>
    <x v="1"/>
    <s v="2022-12-14 13:08:22"/>
    <s v="SP"/>
    <n v="250001604951"/>
    <s v="Válido"/>
    <n v="2040602022"/>
    <x v="556"/>
  </r>
  <r>
    <s v="SP"/>
    <n v="6"/>
    <s v="Deputado Federal"/>
    <n v="4405"/>
    <s v="PAULO SERGIO SOARES DA SILVA"/>
    <x v="564"/>
    <x v="5"/>
    <x v="5"/>
    <n v="1"/>
    <x v="1"/>
    <s v="2022-12-14 13:08:22"/>
    <s v="SP"/>
    <n v="250001602076"/>
    <s v="Válido"/>
    <n v="2040602022"/>
    <x v="557"/>
  </r>
  <r>
    <s v="SP"/>
    <n v="6"/>
    <s v="Deputado Federal"/>
    <n v="2077"/>
    <s v="MARCELO CANDIDO LOPES SIMÕES"/>
    <x v="565"/>
    <x v="16"/>
    <x v="13"/>
    <n v="1"/>
    <x v="1"/>
    <s v="2022-12-14 13:08:22"/>
    <s v="SP"/>
    <n v="250001643917"/>
    <s v="Válido"/>
    <n v="2040602022"/>
    <x v="558"/>
  </r>
  <r>
    <s v="SP"/>
    <n v="6"/>
    <s v="Deputado Federal"/>
    <n v="1978"/>
    <s v="RICARDO HOLZ VIDAL DOS SANTOS"/>
    <x v="566"/>
    <x v="10"/>
    <x v="9"/>
    <n v="1"/>
    <x v="1"/>
    <s v="2022-12-14 13:08:22"/>
    <s v="SP"/>
    <n v="250001610281"/>
    <s v="Válido"/>
    <n v="2040602022"/>
    <x v="559"/>
  </r>
  <r>
    <s v="SP"/>
    <n v="6"/>
    <s v="Deputado Federal"/>
    <n v="1028"/>
    <s v="DOMINGOS LUCIO FLEMING GALILEU DE VASCONCELOS"/>
    <x v="567"/>
    <x v="4"/>
    <x v="4"/>
    <n v="1"/>
    <x v="1"/>
    <s v="2022-12-14 13:08:22"/>
    <s v="SP"/>
    <n v="250001611907"/>
    <s v="Válido"/>
    <n v="2040602022"/>
    <x v="560"/>
  </r>
  <r>
    <s v="SP"/>
    <n v="6"/>
    <s v="Deputado Federal"/>
    <n v="1917"/>
    <s v="IVAN SERIGATO JUNIOR"/>
    <x v="568"/>
    <x v="10"/>
    <x v="9"/>
    <n v="1"/>
    <x v="1"/>
    <s v="2022-12-14 13:08:22"/>
    <s v="SP"/>
    <n v="250001610313"/>
    <s v="Válido"/>
    <n v="2040602022"/>
    <x v="561"/>
  </r>
  <r>
    <s v="SP"/>
    <n v="6"/>
    <s v="Deputado Federal"/>
    <n v="1401"/>
    <s v="NELIO FERNANDO DOS REIS"/>
    <x v="569"/>
    <x v="17"/>
    <x v="14"/>
    <n v="1"/>
    <x v="2"/>
    <s v="2022-12-14 13:08:22"/>
    <s v="SP"/>
    <n v="250001604850"/>
    <s v="Válido"/>
    <n v="2040602022"/>
    <x v="562"/>
  </r>
  <r>
    <s v="SP"/>
    <n v="6"/>
    <s v="Deputado Federal"/>
    <n v="1961"/>
    <s v="CAIO JOSÉ CARLOS SILVEIRA GAIANE"/>
    <x v="570"/>
    <x v="10"/>
    <x v="9"/>
    <n v="1"/>
    <x v="1"/>
    <s v="2022-12-14 13:08:22"/>
    <s v="SP"/>
    <n v="250001610304"/>
    <s v="Válido"/>
    <n v="2040602022"/>
    <x v="562"/>
  </r>
  <r>
    <s v="SP"/>
    <n v="6"/>
    <s v="Deputado Federal"/>
    <n v="2216"/>
    <s v="ROSALINA SONIA DOS SANTOS"/>
    <x v="571"/>
    <x v="1"/>
    <x v="1"/>
    <n v="1"/>
    <x v="1"/>
    <s v="2022-12-14 13:08:22"/>
    <s v="SP"/>
    <n v="250001611325"/>
    <s v="Válido"/>
    <n v="2040602022"/>
    <x v="563"/>
  </r>
  <r>
    <s v="SP"/>
    <n v="6"/>
    <s v="Deputado Federal"/>
    <n v="4414"/>
    <s v="JULIANA DE PAULA LOURO TENÓRIO"/>
    <x v="572"/>
    <x v="5"/>
    <x v="5"/>
    <n v="1"/>
    <x v="1"/>
    <s v="2022-12-14 13:08:22"/>
    <s v="SP"/>
    <n v="250001602040"/>
    <s v="Válido"/>
    <n v="2040602022"/>
    <x v="564"/>
  </r>
  <r>
    <s v="SP"/>
    <n v="6"/>
    <s v="Deputado Federal"/>
    <n v="1165"/>
    <s v="MARCOS ROBERTO VICENTE"/>
    <x v="573"/>
    <x v="2"/>
    <x v="2"/>
    <n v="1"/>
    <x v="1"/>
    <s v="2022-12-14 13:08:22"/>
    <s v="SP"/>
    <n v="250001611988"/>
    <s v="Válido"/>
    <n v="2040602022"/>
    <x v="565"/>
  </r>
  <r>
    <s v="SP"/>
    <n v="6"/>
    <s v="Deputado Federal"/>
    <n v="1903"/>
    <s v="SERGIO RICARDO RIBEIRO DE OLIVEIRA"/>
    <x v="574"/>
    <x v="10"/>
    <x v="9"/>
    <n v="1"/>
    <x v="1"/>
    <s v="2022-12-14 13:08:22"/>
    <s v="SP"/>
    <n v="250001610294"/>
    <s v="Válido"/>
    <n v="2040602022"/>
    <x v="566"/>
  </r>
  <r>
    <s v="SP"/>
    <n v="6"/>
    <s v="Deputado Federal"/>
    <n v="1004"/>
    <s v="CLAUDIA CASTALDELLI CORRÊA"/>
    <x v="575"/>
    <x v="4"/>
    <x v="4"/>
    <n v="1"/>
    <x v="1"/>
    <s v="2022-12-14 13:08:22"/>
    <s v="SP"/>
    <n v="250001611843"/>
    <s v="Válido"/>
    <n v="2040602022"/>
    <x v="567"/>
  </r>
  <r>
    <s v="SP"/>
    <n v="6"/>
    <s v="Deputado Federal"/>
    <n v="2289"/>
    <s v="LYSSA CAROLINE MONTEIRO MAXIMO CARTIER"/>
    <x v="576"/>
    <x v="1"/>
    <x v="1"/>
    <n v="1"/>
    <x v="1"/>
    <s v="2022-12-14 13:08:22"/>
    <s v="SP"/>
    <n v="250001611346"/>
    <s v="Válido"/>
    <n v="2040602022"/>
    <x v="568"/>
  </r>
  <r>
    <s v="SP"/>
    <n v="6"/>
    <s v="Deputado Federal"/>
    <n v="5199"/>
    <s v="CAMILA GARCIA"/>
    <x v="577"/>
    <x v="21"/>
    <x v="18"/>
    <n v="1"/>
    <x v="2"/>
    <s v="2022-12-14 13:08:22"/>
    <s v="SP"/>
    <n v="250001620753"/>
    <s v="Válido"/>
    <n v="2040602022"/>
    <x v="569"/>
  </r>
  <r>
    <s v="SP"/>
    <n v="6"/>
    <s v="Deputado Federal"/>
    <n v="1805"/>
    <s v="ANDERSON SEVERIANO GOMES"/>
    <x v="578"/>
    <x v="7"/>
    <x v="0"/>
    <n v="1"/>
    <x v="1"/>
    <s v="2022-12-14 13:08:22"/>
    <s v="SP"/>
    <n v="250001613815"/>
    <s v="Válido"/>
    <n v="2040602022"/>
    <x v="569"/>
  </r>
  <r>
    <s v="SP"/>
    <n v="6"/>
    <s v="Deputado Federal"/>
    <n v="1979"/>
    <s v="CRISTIANE KÁTIA SIMONI ABREU"/>
    <x v="579"/>
    <x v="10"/>
    <x v="9"/>
    <n v="1"/>
    <x v="1"/>
    <s v="2022-12-14 13:08:22"/>
    <s v="SP"/>
    <n v="250001610277"/>
    <s v="Válido"/>
    <n v="2040602022"/>
    <x v="570"/>
  </r>
  <r>
    <s v="SP"/>
    <n v="6"/>
    <s v="Deputado Federal"/>
    <n v="3622"/>
    <s v="REYNALDO CAMPANATTI PEREIRA"/>
    <x v="580"/>
    <x v="25"/>
    <x v="21"/>
    <n v="1"/>
    <x v="2"/>
    <s v="2022-12-14 13:08:22"/>
    <s v="SP"/>
    <n v="250001717165"/>
    <s v="Válido"/>
    <n v="2040602022"/>
    <x v="571"/>
  </r>
  <r>
    <s v="SP"/>
    <n v="6"/>
    <s v="Deputado Federal"/>
    <n v="1135"/>
    <s v="LEONARDO ALEX DOS SANTOS"/>
    <x v="581"/>
    <x v="2"/>
    <x v="2"/>
    <n v="1"/>
    <x v="1"/>
    <s v="2022-12-14 13:08:22"/>
    <s v="SP"/>
    <n v="250001611987"/>
    <s v="Válido"/>
    <n v="2040602022"/>
    <x v="572"/>
  </r>
  <r>
    <s v="SP"/>
    <n v="6"/>
    <s v="Deputado Federal"/>
    <n v="1102"/>
    <s v="SAMUEL DE OLIVEIRA BARBOSA"/>
    <x v="582"/>
    <x v="2"/>
    <x v="2"/>
    <n v="1"/>
    <x v="1"/>
    <s v="2022-12-14 13:08:22"/>
    <s v="SP"/>
    <n v="250001611994"/>
    <s v="Válido"/>
    <n v="2040602022"/>
    <x v="573"/>
  </r>
  <r>
    <s v="SP"/>
    <n v="6"/>
    <s v="Deputado Federal"/>
    <n v="5037"/>
    <s v="SUELI ALVES"/>
    <x v="583"/>
    <x v="0"/>
    <x v="0"/>
    <n v="1"/>
    <x v="1"/>
    <s v="2022-12-14 13:08:22"/>
    <s v="SP"/>
    <n v="250001613776"/>
    <s v="Válido"/>
    <n v="2040602022"/>
    <x v="574"/>
  </r>
  <r>
    <s v="SP"/>
    <n v="6"/>
    <s v="Deputado Federal"/>
    <n v="1616"/>
    <s v="WELLER PEREIRA GONÇALVES"/>
    <x v="584"/>
    <x v="29"/>
    <x v="25"/>
    <n v="1"/>
    <x v="2"/>
    <s v="2022-12-14 13:08:22"/>
    <s v="SP"/>
    <n v="250001611413"/>
    <s v="Válido"/>
    <n v="2040602022"/>
    <x v="575"/>
  </r>
  <r>
    <s v="SP"/>
    <n v="6"/>
    <s v="Deputado Federal"/>
    <n v="3502"/>
    <s v="ARTHUR BRAGANCA DE VASCONCELLOS WEINTRAUB"/>
    <x v="585"/>
    <x v="27"/>
    <x v="23"/>
    <n v="1"/>
    <x v="2"/>
    <s v="2022-12-14 13:08:22"/>
    <s v="SP"/>
    <n v="250001635933"/>
    <s v="Válido"/>
    <n v="2040602022"/>
    <x v="576"/>
  </r>
  <r>
    <s v="SP"/>
    <n v="6"/>
    <s v="Deputado Federal"/>
    <n v="1201"/>
    <s v="ERICK JOSÉ ELOI DO NASCIMENTO"/>
    <x v="586"/>
    <x v="19"/>
    <x v="16"/>
    <n v="1"/>
    <x v="2"/>
    <s v="2022-12-14 13:08:22"/>
    <s v="SP"/>
    <n v="250001643711"/>
    <s v="Válido"/>
    <n v="2040602022"/>
    <x v="577"/>
  </r>
  <r>
    <s v="SP"/>
    <n v="6"/>
    <s v="Deputado Federal"/>
    <n v="1334"/>
    <s v="FERNANDA MENDES PRADO"/>
    <x v="587"/>
    <x v="9"/>
    <x v="8"/>
    <n v="1"/>
    <x v="1"/>
    <s v="2022-12-14 13:08:22"/>
    <s v="SP"/>
    <n v="250001610699"/>
    <s v="Válido"/>
    <n v="2040602022"/>
    <x v="578"/>
  </r>
  <r>
    <s v="SP"/>
    <n v="6"/>
    <s v="Deputado Federal"/>
    <n v="7031"/>
    <s v="RONALDO RESENDE DA SILVA"/>
    <x v="588"/>
    <x v="18"/>
    <x v="15"/>
    <n v="1"/>
    <x v="2"/>
    <s v="2022-12-14 13:08:22"/>
    <s v="SP"/>
    <n v="250001622048"/>
    <s v="Válido"/>
    <n v="2040602022"/>
    <x v="579"/>
  </r>
  <r>
    <s v="SP"/>
    <n v="6"/>
    <s v="Deputado Federal"/>
    <n v="3019"/>
    <s v="JANAINA MACEDO CALVO"/>
    <x v="589"/>
    <x v="14"/>
    <x v="12"/>
    <n v="1"/>
    <x v="1"/>
    <s v="2022-12-14 13:08:22"/>
    <s v="SP"/>
    <n v="250001597694"/>
    <s v="Válido"/>
    <n v="2040602022"/>
    <x v="580"/>
  </r>
  <r>
    <s v="SP"/>
    <n v="6"/>
    <s v="Deputado Federal"/>
    <n v="1213"/>
    <s v="PEDRO MAURÍCIO PEREIRA"/>
    <x v="590"/>
    <x v="19"/>
    <x v="16"/>
    <n v="1"/>
    <x v="2"/>
    <s v="2022-12-14 13:08:22"/>
    <s v="SP"/>
    <n v="250001643726"/>
    <s v="Válido"/>
    <n v="2040602022"/>
    <x v="581"/>
  </r>
  <r>
    <s v="SP"/>
    <n v="6"/>
    <s v="Deputado Federal"/>
    <n v="4034"/>
    <s v="RENATO CARVALHO DONATO"/>
    <x v="591"/>
    <x v="3"/>
    <x v="3"/>
    <n v="1"/>
    <x v="1"/>
    <s v="2022-12-14 13:08:22"/>
    <s v="SP"/>
    <n v="250001620303"/>
    <s v="Válido"/>
    <n v="2040602022"/>
    <x v="582"/>
  </r>
  <r>
    <s v="SP"/>
    <n v="6"/>
    <s v="Deputado Federal"/>
    <n v="1552"/>
    <s v="MARCIO GONÇALVES MACIEL"/>
    <x v="592"/>
    <x v="6"/>
    <x v="6"/>
    <n v="1"/>
    <x v="1"/>
    <s v="2022-12-14 13:08:22"/>
    <s v="SP"/>
    <n v="250001611223"/>
    <s v="Válido"/>
    <n v="2040602022"/>
    <x v="583"/>
  </r>
  <r>
    <s v="SP"/>
    <n v="6"/>
    <s v="Deputado Federal"/>
    <n v="7788"/>
    <s v="AMANDA ROSA MARIA SILVA"/>
    <x v="593"/>
    <x v="13"/>
    <x v="11"/>
    <n v="1"/>
    <x v="1"/>
    <s v="2022-12-14 13:08:22"/>
    <s v="SP"/>
    <n v="250001606103"/>
    <s v="Válido"/>
    <n v="2040602022"/>
    <x v="584"/>
  </r>
  <r>
    <s v="SP"/>
    <n v="6"/>
    <s v="Deputado Federal"/>
    <n v="5001"/>
    <s v="RAUL CAMPOS NASCIMENTO"/>
    <x v="594"/>
    <x v="0"/>
    <x v="0"/>
    <n v="1"/>
    <x v="1"/>
    <s v="2022-12-14 13:08:22"/>
    <s v="SP"/>
    <n v="250001613772"/>
    <s v="Válido"/>
    <n v="2040602022"/>
    <x v="585"/>
  </r>
  <r>
    <s v="SP"/>
    <n v="6"/>
    <s v="Deputado Federal"/>
    <n v="1037"/>
    <s v="TANIA MARA DA CRUZ TONET"/>
    <x v="595"/>
    <x v="4"/>
    <x v="4"/>
    <n v="1"/>
    <x v="1"/>
    <s v="2022-12-14 13:08:22"/>
    <s v="SP"/>
    <n v="250001611861"/>
    <s v="Válido"/>
    <n v="2040602022"/>
    <x v="586"/>
  </r>
  <r>
    <s v="SP"/>
    <n v="6"/>
    <s v="Deputado Federal"/>
    <n v="2262"/>
    <s v="CATIA NUNES DE ABREU"/>
    <x v="596"/>
    <x v="1"/>
    <x v="1"/>
    <n v="1"/>
    <x v="1"/>
    <s v="2022-12-14 13:08:22"/>
    <s v="SP"/>
    <n v="250001611372"/>
    <s v="Válido"/>
    <n v="2040602022"/>
    <x v="587"/>
  </r>
  <r>
    <s v="SP"/>
    <n v="6"/>
    <s v="Deputado Federal"/>
    <n v="1371"/>
    <s v="FABIO SILVA CALIXTO"/>
    <x v="597"/>
    <x v="9"/>
    <x v="8"/>
    <n v="1"/>
    <x v="1"/>
    <s v="2022-12-14 13:08:22"/>
    <s v="SP"/>
    <n v="250001610698"/>
    <s v="Válido"/>
    <n v="2040602022"/>
    <x v="588"/>
  </r>
  <r>
    <s v="SP"/>
    <n v="6"/>
    <s v="Deputado Federal"/>
    <n v="5520"/>
    <s v="CÉLIA RAMOS DE JESUS FEITOSA"/>
    <x v="598"/>
    <x v="12"/>
    <x v="10"/>
    <n v="1"/>
    <x v="1"/>
    <s v="2022-12-14 13:08:22"/>
    <s v="SP"/>
    <n v="250001604942"/>
    <s v="Válido"/>
    <n v="2040602022"/>
    <x v="589"/>
  </r>
  <r>
    <s v="SP"/>
    <n v="6"/>
    <s v="Deputado Federal"/>
    <n v="1973"/>
    <s v="CLEBER ARAÚJO BARBOSA"/>
    <x v="599"/>
    <x v="10"/>
    <x v="9"/>
    <n v="1"/>
    <x v="1"/>
    <s v="2022-12-14 13:08:22"/>
    <s v="SP"/>
    <n v="250001610320"/>
    <s v="Válido"/>
    <n v="2040602022"/>
    <x v="590"/>
  </r>
  <r>
    <s v="SP"/>
    <n v="6"/>
    <s v="Deputado Federal"/>
    <n v="3633"/>
    <s v="LILIANE NUNES DE CARVALHO DOS SANTOS"/>
    <x v="600"/>
    <x v="25"/>
    <x v="21"/>
    <n v="1"/>
    <x v="2"/>
    <s v="2022-12-14 13:08:22"/>
    <s v="SP"/>
    <n v="250001717193"/>
    <s v="Válido"/>
    <n v="2040602022"/>
    <x v="591"/>
  </r>
  <r>
    <s v="SP"/>
    <n v="6"/>
    <s v="Deputado Federal"/>
    <n v="4569"/>
    <s v="JOAO NAVES NETO"/>
    <x v="601"/>
    <x v="11"/>
    <x v="7"/>
    <n v="1"/>
    <x v="1"/>
    <s v="2022-12-14 13:08:22"/>
    <s v="SP"/>
    <n v="250001612133"/>
    <s v="Válido"/>
    <n v="2040602022"/>
    <x v="592"/>
  </r>
  <r>
    <s v="SP"/>
    <n v="6"/>
    <s v="Deputado Federal"/>
    <n v="5099"/>
    <s v="PAULA APARECIDA CARVALHO"/>
    <x v="602"/>
    <x v="0"/>
    <x v="0"/>
    <n v="1"/>
    <x v="1"/>
    <s v="2022-12-14 13:08:22"/>
    <s v="SP"/>
    <n v="250001613810"/>
    <s v="Válido"/>
    <n v="2040602022"/>
    <x v="593"/>
  </r>
  <r>
    <s v="SP"/>
    <n v="6"/>
    <s v="Deputado Federal"/>
    <n v="1245"/>
    <s v="DIJAIR DE JESUS ALMEIDA"/>
    <x v="603"/>
    <x v="19"/>
    <x v="16"/>
    <n v="1"/>
    <x v="2"/>
    <s v="2022-12-14 13:08:22"/>
    <s v="SP"/>
    <n v="250001643717"/>
    <s v="Válido"/>
    <n v="2040602022"/>
    <x v="594"/>
  </r>
  <r>
    <s v="SP"/>
    <n v="6"/>
    <s v="Deputado Federal"/>
    <n v="1524"/>
    <s v="ALESSANDRA ESQUIVEL PRANDI"/>
    <x v="604"/>
    <x v="6"/>
    <x v="6"/>
    <n v="1"/>
    <x v="1"/>
    <s v="2022-12-14 13:08:22"/>
    <s v="SP"/>
    <n v="250001611270"/>
    <s v="Válido"/>
    <n v="2040602022"/>
    <x v="595"/>
  </r>
  <r>
    <s v="SP"/>
    <n v="6"/>
    <s v="Deputado Federal"/>
    <n v="3022"/>
    <s v="FATIMA REGINA PORTELLA OLIVEIRA"/>
    <x v="605"/>
    <x v="14"/>
    <x v="12"/>
    <n v="1"/>
    <x v="1"/>
    <s v="2022-12-14 13:08:22"/>
    <s v="SP"/>
    <n v="250001597709"/>
    <s v="Válido"/>
    <n v="2040602022"/>
    <x v="595"/>
  </r>
  <r>
    <s v="SP"/>
    <n v="6"/>
    <s v="Deputado Federal"/>
    <n v="7770"/>
    <s v="FERNANDO ANTONIO MARCELO"/>
    <x v="606"/>
    <x v="13"/>
    <x v="11"/>
    <n v="1"/>
    <x v="1"/>
    <s v="2022-12-14 13:08:22"/>
    <s v="SP"/>
    <n v="250001606079"/>
    <s v="Válido"/>
    <n v="2040602022"/>
    <x v="596"/>
  </r>
  <r>
    <s v="SP"/>
    <n v="6"/>
    <s v="Deputado Federal"/>
    <n v="4443"/>
    <s v="INES NANY RODRIGUES DA SILVA"/>
    <x v="607"/>
    <x v="5"/>
    <x v="5"/>
    <n v="1"/>
    <x v="1"/>
    <s v="2022-12-14 13:08:22"/>
    <s v="SP"/>
    <n v="250001602062"/>
    <s v="Válido"/>
    <n v="2040602022"/>
    <x v="597"/>
  </r>
  <r>
    <s v="SP"/>
    <n v="6"/>
    <s v="Deputado Federal"/>
    <n v="7727"/>
    <s v="LUIZ DE SOUZA ARRAES"/>
    <x v="608"/>
    <x v="13"/>
    <x v="11"/>
    <n v="1"/>
    <x v="1"/>
    <s v="2022-12-14 13:08:22"/>
    <s v="SP"/>
    <n v="250001606092"/>
    <s v="Válido"/>
    <n v="2040602022"/>
    <x v="598"/>
  </r>
  <r>
    <s v="SP"/>
    <n v="6"/>
    <s v="Deputado Federal"/>
    <n v="1038"/>
    <s v="EDGARD MARCOS GASPAR"/>
    <x v="609"/>
    <x v="4"/>
    <x v="4"/>
    <n v="1"/>
    <x v="1"/>
    <s v="2022-12-14 13:08:22"/>
    <s v="SP"/>
    <n v="250001611875"/>
    <s v="Válido"/>
    <n v="2040602022"/>
    <x v="599"/>
  </r>
  <r>
    <s v="SP"/>
    <n v="6"/>
    <s v="Deputado Federal"/>
    <n v="4413"/>
    <s v="ALEX DOS REIS"/>
    <x v="610"/>
    <x v="5"/>
    <x v="5"/>
    <n v="1"/>
    <x v="1"/>
    <s v="2022-12-14 13:08:22"/>
    <s v="SP"/>
    <n v="250001602054"/>
    <s v="Válido"/>
    <n v="2040602022"/>
    <x v="600"/>
  </r>
  <r>
    <s v="SP"/>
    <n v="6"/>
    <s v="Deputado Federal"/>
    <n v="4066"/>
    <s v="NILTON LOURENÇO CANDIDO"/>
    <x v="611"/>
    <x v="3"/>
    <x v="3"/>
    <n v="1"/>
    <x v="1"/>
    <s v="2022-12-14 13:08:22"/>
    <s v="SP"/>
    <n v="250001620269"/>
    <s v="Válido"/>
    <n v="2040602022"/>
    <x v="601"/>
  </r>
  <r>
    <s v="SP"/>
    <n v="6"/>
    <s v="Deputado Federal"/>
    <n v="1959"/>
    <s v="JOSÉ LEMES SOARES"/>
    <x v="612"/>
    <x v="10"/>
    <x v="9"/>
    <n v="1"/>
    <x v="1"/>
    <s v="2022-12-14 13:08:22"/>
    <s v="SP"/>
    <n v="250001610285"/>
    <s v="Válido"/>
    <n v="2040602022"/>
    <x v="602"/>
  </r>
  <r>
    <s v="SP"/>
    <n v="6"/>
    <s v="Deputado Federal"/>
    <n v="4431"/>
    <s v="LUIS ANTONIO DE LIMA CLEMENTE"/>
    <x v="613"/>
    <x v="5"/>
    <x v="5"/>
    <n v="1"/>
    <x v="1"/>
    <s v="2022-12-14 13:08:22"/>
    <s v="SP"/>
    <n v="250001602042"/>
    <s v="Válido"/>
    <n v="2040602022"/>
    <x v="603"/>
  </r>
  <r>
    <s v="SP"/>
    <n v="6"/>
    <s v="Deputado Federal"/>
    <n v="4068"/>
    <s v="CARLOS PIRES DE LIMA"/>
    <x v="614"/>
    <x v="3"/>
    <x v="3"/>
    <n v="1"/>
    <x v="1"/>
    <s v="2022-12-14 13:08:22"/>
    <s v="SP"/>
    <n v="250001620256"/>
    <s v="Válido"/>
    <n v="2040602022"/>
    <x v="604"/>
  </r>
  <r>
    <s v="SP"/>
    <n v="6"/>
    <s v="Deputado Federal"/>
    <n v="1060"/>
    <s v="IVANILDO DOS SANTOS"/>
    <x v="615"/>
    <x v="4"/>
    <x v="4"/>
    <n v="1"/>
    <x v="1"/>
    <s v="2022-12-14 13:08:22"/>
    <s v="SP"/>
    <n v="250001611853"/>
    <s v="Válido"/>
    <n v="2040602022"/>
    <x v="605"/>
  </r>
  <r>
    <s v="SP"/>
    <n v="6"/>
    <s v="Deputado Federal"/>
    <n v="5005"/>
    <s v="ROSEMEIRE MARQUES RIBEIRO ARCHANGELO"/>
    <x v="616"/>
    <x v="0"/>
    <x v="0"/>
    <n v="1"/>
    <x v="1"/>
    <s v="2022-12-14 13:08:22"/>
    <s v="SP"/>
    <n v="250001613773"/>
    <s v="Válido"/>
    <n v="2040602022"/>
    <x v="606"/>
  </r>
  <r>
    <s v="SP"/>
    <n v="6"/>
    <s v="Deputado Federal"/>
    <n v="5030"/>
    <s v="ALVARO EXPEDITO JERONYMO"/>
    <x v="617"/>
    <x v="0"/>
    <x v="0"/>
    <n v="1"/>
    <x v="1"/>
    <s v="2022-12-14 13:08:22"/>
    <s v="SP"/>
    <n v="250001613811"/>
    <s v="Válido"/>
    <n v="2040602022"/>
    <x v="607"/>
  </r>
  <r>
    <s v="SP"/>
    <n v="6"/>
    <s v="Deputado Federal"/>
    <n v="5068"/>
    <s v="SIMONY CRISTINA TEIXEIRA DOS ANJOS"/>
    <x v="618"/>
    <x v="0"/>
    <x v="0"/>
    <n v="1"/>
    <x v="1"/>
    <s v="2022-12-14 13:08:22"/>
    <s v="SP"/>
    <n v="250001613800"/>
    <s v="Válido"/>
    <n v="2040602022"/>
    <x v="608"/>
  </r>
  <r>
    <s v="SP"/>
    <n v="6"/>
    <s v="Deputado Federal"/>
    <n v="4355"/>
    <s v="JOSÉ RIBAMAR PIAUILINO DE SOUSA"/>
    <x v="619"/>
    <x v="22"/>
    <x v="8"/>
    <n v="1"/>
    <x v="1"/>
    <s v="2022-12-14 13:08:22"/>
    <s v="SP"/>
    <n v="250001610656"/>
    <s v="Válido"/>
    <n v="2040602022"/>
    <x v="609"/>
  </r>
  <r>
    <s v="SP"/>
    <n v="6"/>
    <s v="Deputado Federal"/>
    <n v="9012"/>
    <s v="SERGIO ZULMIRO LITHOLDO"/>
    <x v="620"/>
    <x v="20"/>
    <x v="17"/>
    <n v="1"/>
    <x v="2"/>
    <s v="2022-12-14 13:08:22"/>
    <s v="SP"/>
    <n v="250001677885"/>
    <s v="Válido"/>
    <n v="2040602022"/>
    <x v="610"/>
  </r>
  <r>
    <s v="SP"/>
    <n v="6"/>
    <s v="Deputado Federal"/>
    <n v="2100"/>
    <s v="CLAUDIMAR AMARO DE ANDRADE RODRIGUES"/>
    <x v="621"/>
    <x v="26"/>
    <x v="22"/>
    <n v="1"/>
    <x v="2"/>
    <s v="2022-12-14 13:08:22"/>
    <s v="SP"/>
    <n v="250001640577"/>
    <s v="Válido"/>
    <n v="2040602022"/>
    <x v="611"/>
  </r>
  <r>
    <s v="SP"/>
    <n v="6"/>
    <s v="Deputado Federal"/>
    <n v="5080"/>
    <s v="ADÉRITO CÁSSIO DE ASSIS DUTRA"/>
    <x v="622"/>
    <x v="0"/>
    <x v="0"/>
    <n v="1"/>
    <x v="1"/>
    <s v="2022-12-14 13:08:22"/>
    <s v="SP"/>
    <n v="250001613787"/>
    <s v="Válido"/>
    <n v="2040602022"/>
    <x v="612"/>
  </r>
  <r>
    <s v="SP"/>
    <n v="6"/>
    <s v="Deputado Federal"/>
    <n v="5077"/>
    <s v="WALTECY ALVES DOS SANTOS"/>
    <x v="623"/>
    <x v="0"/>
    <x v="0"/>
    <n v="1"/>
    <x v="1"/>
    <s v="2022-12-14 13:08:22"/>
    <s v="SP"/>
    <n v="250001613806"/>
    <s v="Válido"/>
    <n v="2040602022"/>
    <x v="613"/>
  </r>
  <r>
    <s v="SP"/>
    <n v="6"/>
    <s v="Deputado Federal"/>
    <n v="1445"/>
    <s v="FERNANDO FERRARI MERIGLI"/>
    <x v="624"/>
    <x v="17"/>
    <x v="14"/>
    <n v="1"/>
    <x v="2"/>
    <s v="2022-12-14 13:08:22"/>
    <s v="SP"/>
    <n v="250001604832"/>
    <s v="Válido"/>
    <n v="2040602022"/>
    <x v="614"/>
  </r>
  <r>
    <s v="SP"/>
    <n v="6"/>
    <s v="Deputado Federal"/>
    <n v="4432"/>
    <s v="ALEX MACEDO DE SOUZA"/>
    <x v="625"/>
    <x v="5"/>
    <x v="5"/>
    <n v="1"/>
    <x v="1"/>
    <s v="2022-12-14 13:08:22"/>
    <s v="SP"/>
    <n v="250001602051"/>
    <s v="Válido"/>
    <n v="2040602022"/>
    <x v="615"/>
  </r>
  <r>
    <s v="SP"/>
    <n v="6"/>
    <s v="Deputado Federal"/>
    <n v="5075"/>
    <s v="DYEGO RAFAEL BARBOSA SÉRVOLO"/>
    <x v="626"/>
    <x v="0"/>
    <x v="0"/>
    <n v="1"/>
    <x v="1"/>
    <s v="2022-12-14 13:08:22"/>
    <s v="SP"/>
    <n v="250001613771"/>
    <s v="Válido"/>
    <n v="2040602022"/>
    <x v="616"/>
  </r>
  <r>
    <s v="SP"/>
    <n v="6"/>
    <s v="Deputado Federal"/>
    <n v="1015"/>
    <s v="DANIEL MOTTA DE OLIVEIRA"/>
    <x v="627"/>
    <x v="4"/>
    <x v="4"/>
    <n v="1"/>
    <x v="1"/>
    <s v="2022-12-14 13:08:22"/>
    <s v="SP"/>
    <n v="250001611881"/>
    <s v="Válido"/>
    <n v="2040602022"/>
    <x v="617"/>
  </r>
  <r>
    <s v="SP"/>
    <n v="6"/>
    <s v="Deputado Federal"/>
    <n v="4504"/>
    <s v="MARIA APARECIDA DE SOUZA COSTA SILVA"/>
    <x v="628"/>
    <x v="11"/>
    <x v="7"/>
    <n v="1"/>
    <x v="1"/>
    <s v="2022-12-14 13:08:22"/>
    <s v="SP"/>
    <n v="250001612099"/>
    <s v="Válido"/>
    <n v="2040602022"/>
    <x v="617"/>
  </r>
  <r>
    <s v="SP"/>
    <n v="6"/>
    <s v="Deputado Federal"/>
    <n v="7710"/>
    <s v="RENATO ARAUJO DA CRUZ"/>
    <x v="629"/>
    <x v="13"/>
    <x v="11"/>
    <n v="1"/>
    <x v="1"/>
    <s v="2022-12-14 13:08:22"/>
    <s v="SP"/>
    <n v="250001606109"/>
    <s v="Válido"/>
    <n v="2040602022"/>
    <x v="618"/>
  </r>
  <r>
    <s v="SP"/>
    <n v="6"/>
    <s v="Deputado Federal"/>
    <n v="1134"/>
    <s v="SINÉSIO LUIZ ANTONIO"/>
    <x v="630"/>
    <x v="2"/>
    <x v="2"/>
    <n v="1"/>
    <x v="1"/>
    <s v="2022-12-14 13:08:22"/>
    <s v="SP"/>
    <n v="250001611998"/>
    <s v="Válido"/>
    <n v="2040602022"/>
    <x v="619"/>
  </r>
  <r>
    <s v="SP"/>
    <n v="6"/>
    <s v="Deputado Federal"/>
    <n v="1454"/>
    <s v="BRUNO MADEIRA DE CARVALHO"/>
    <x v="631"/>
    <x v="17"/>
    <x v="14"/>
    <n v="1"/>
    <x v="2"/>
    <s v="2022-12-14 13:08:22"/>
    <s v="SP"/>
    <n v="250001604826"/>
    <s v="Válido"/>
    <n v="2040602022"/>
    <x v="620"/>
  </r>
  <r>
    <s v="SP"/>
    <n v="6"/>
    <s v="Deputado Federal"/>
    <n v="1013"/>
    <s v="DOUGLAS MELO DE SOUSA"/>
    <x v="632"/>
    <x v="4"/>
    <x v="4"/>
    <n v="1"/>
    <x v="1"/>
    <s v="2022-12-14 13:08:22"/>
    <s v="SP"/>
    <n v="250001611874"/>
    <s v="Válido"/>
    <n v="2040602022"/>
    <x v="621"/>
  </r>
  <r>
    <s v="SP"/>
    <n v="6"/>
    <s v="Deputado Federal"/>
    <n v="1116"/>
    <s v="ANTONIO PEREIRA DOS SANTOS"/>
    <x v="633"/>
    <x v="2"/>
    <x v="2"/>
    <n v="1"/>
    <x v="1"/>
    <s v="2022-12-14 13:08:22"/>
    <s v="SP"/>
    <n v="250001612011"/>
    <s v="Válido"/>
    <n v="2040602022"/>
    <x v="621"/>
  </r>
  <r>
    <s v="SP"/>
    <n v="6"/>
    <s v="Deputado Federal"/>
    <n v="7060"/>
    <s v="WAGNER BARBOSA"/>
    <x v="634"/>
    <x v="18"/>
    <x v="15"/>
    <n v="1"/>
    <x v="2"/>
    <s v="2022-12-14 13:08:22"/>
    <s v="SP"/>
    <n v="250001622052"/>
    <s v="Válido"/>
    <n v="2040602022"/>
    <x v="622"/>
  </r>
  <r>
    <s v="SP"/>
    <n v="6"/>
    <s v="Deputado Federal"/>
    <n v="1227"/>
    <s v="MÁRIO ALVES DA SILVA FILHO"/>
    <x v="635"/>
    <x v="19"/>
    <x v="16"/>
    <n v="1"/>
    <x v="2"/>
    <s v="2022-12-14 13:08:22"/>
    <s v="SP"/>
    <n v="250001643754"/>
    <s v="Válido"/>
    <n v="2040602022"/>
    <x v="623"/>
  </r>
  <r>
    <s v="SP"/>
    <n v="6"/>
    <s v="Deputado Federal"/>
    <n v="1098"/>
    <s v="ELAINE APARECIDA PEREIRA GOMES"/>
    <x v="636"/>
    <x v="4"/>
    <x v="4"/>
    <n v="1"/>
    <x v="1"/>
    <s v="2022-12-14 13:08:22"/>
    <s v="SP"/>
    <n v="250001611887"/>
    <s v="Válido"/>
    <n v="2040602022"/>
    <x v="624"/>
  </r>
  <r>
    <s v="SP"/>
    <n v="6"/>
    <s v="Deputado Federal"/>
    <n v="4426"/>
    <s v="MAYRA LARISSA COSTA MIRANDA"/>
    <x v="637"/>
    <x v="5"/>
    <x v="5"/>
    <n v="1"/>
    <x v="1"/>
    <s v="2022-12-14 13:08:22"/>
    <s v="SP"/>
    <n v="250001602058"/>
    <s v="Válido"/>
    <n v="2040602022"/>
    <x v="625"/>
  </r>
  <r>
    <s v="SP"/>
    <n v="6"/>
    <s v="Deputado Federal"/>
    <n v="3011"/>
    <s v="DANILO HENRIQUE PEREIRA DAVID"/>
    <x v="638"/>
    <x v="14"/>
    <x v="12"/>
    <n v="1"/>
    <x v="1"/>
    <s v="2022-12-14 13:08:22"/>
    <s v="SP"/>
    <n v="250001597693"/>
    <s v="Válido"/>
    <n v="2040602022"/>
    <x v="626"/>
  </r>
  <r>
    <s v="SP"/>
    <n v="6"/>
    <s v="Deputado Federal"/>
    <n v="1504"/>
    <s v="PAULO MARCIO LIMA DE OLIVEIRA"/>
    <x v="639"/>
    <x v="6"/>
    <x v="6"/>
    <n v="1"/>
    <x v="1"/>
    <s v="2022-12-14 13:08:22"/>
    <s v="SP"/>
    <n v="250001611237"/>
    <s v="Válido"/>
    <n v="2040602022"/>
    <x v="627"/>
  </r>
  <r>
    <s v="SP"/>
    <n v="6"/>
    <s v="Deputado Federal"/>
    <n v="1223"/>
    <s v="RUTE APARECIDA LEITE RIPARI"/>
    <x v="640"/>
    <x v="19"/>
    <x v="16"/>
    <n v="1"/>
    <x v="2"/>
    <s v="2022-12-14 13:08:22"/>
    <s v="SP"/>
    <n v="250001643728"/>
    <s v="Válido"/>
    <n v="2040602022"/>
    <x v="628"/>
  </r>
  <r>
    <s v="SP"/>
    <n v="6"/>
    <s v="Deputado Federal"/>
    <n v="1408"/>
    <s v="DANIEL MIGUEL"/>
    <x v="641"/>
    <x v="17"/>
    <x v="14"/>
    <n v="1"/>
    <x v="2"/>
    <s v="2022-12-14 13:08:22"/>
    <s v="SP"/>
    <n v="250001604837"/>
    <s v="Válido"/>
    <n v="2040602022"/>
    <x v="629"/>
  </r>
  <r>
    <s v="SP"/>
    <n v="6"/>
    <s v="Deputado Federal"/>
    <n v="1904"/>
    <s v="ADELAIDE CASTRO DE OLIVEIRA"/>
    <x v="642"/>
    <x v="10"/>
    <x v="9"/>
    <n v="1"/>
    <x v="1"/>
    <s v="2022-12-14 13:08:22"/>
    <s v="SP"/>
    <n v="250001610288"/>
    <s v="Válido"/>
    <n v="2040602022"/>
    <x v="630"/>
  </r>
  <r>
    <s v="SP"/>
    <n v="6"/>
    <s v="Deputado Federal"/>
    <n v="2885"/>
    <s v="MARCOS PARAÍSO DA SILVA"/>
    <x v="643"/>
    <x v="24"/>
    <x v="20"/>
    <n v="1"/>
    <x v="2"/>
    <s v="2022-12-14 13:08:22"/>
    <s v="SP"/>
    <n v="250001715903"/>
    <s v="Válido"/>
    <n v="2040602022"/>
    <x v="631"/>
  </r>
  <r>
    <s v="SP"/>
    <n v="6"/>
    <s v="Deputado Federal"/>
    <n v="5044"/>
    <s v="FLAVIO CASIMIRO DE SOUSA"/>
    <x v="644"/>
    <x v="0"/>
    <x v="0"/>
    <n v="1"/>
    <x v="1"/>
    <s v="2022-12-14 13:08:22"/>
    <s v="SP"/>
    <n v="250001613812"/>
    <s v="Válido"/>
    <n v="2040602022"/>
    <x v="632"/>
  </r>
  <r>
    <s v="SP"/>
    <n v="6"/>
    <s v="Deputado Federal"/>
    <n v="4030"/>
    <s v="DANIELA APARECIDA FELIX"/>
    <x v="645"/>
    <x v="3"/>
    <x v="3"/>
    <n v="1"/>
    <x v="1"/>
    <s v="2022-12-14 13:08:22"/>
    <s v="SP"/>
    <n v="250001651389"/>
    <s v="Válido"/>
    <n v="2040602022"/>
    <x v="632"/>
  </r>
  <r>
    <s v="SP"/>
    <n v="6"/>
    <s v="Deputado Federal"/>
    <n v="1209"/>
    <s v="LUCINEIA FERREIRA SANTOS COSTA"/>
    <x v="646"/>
    <x v="19"/>
    <x v="16"/>
    <n v="1"/>
    <x v="2"/>
    <s v="2022-12-14 13:08:22"/>
    <s v="SP"/>
    <n v="250001643752"/>
    <s v="Válido"/>
    <n v="2040602022"/>
    <x v="633"/>
  </r>
  <r>
    <s v="SP"/>
    <n v="6"/>
    <s v="Deputado Federal"/>
    <n v="5527"/>
    <s v="KALED ALI EL MALAT"/>
    <x v="647"/>
    <x v="12"/>
    <x v="10"/>
    <n v="1"/>
    <x v="1"/>
    <s v="2022-12-14 13:08:22"/>
    <s v="SP"/>
    <n v="250001604937"/>
    <s v="Válido"/>
    <n v="2040602022"/>
    <x v="634"/>
  </r>
  <r>
    <s v="SP"/>
    <n v="6"/>
    <s v="Deputado Federal"/>
    <n v="2228"/>
    <s v="CRISTIANE IGNACIO ISIDORO BRAZ"/>
    <x v="648"/>
    <x v="1"/>
    <x v="1"/>
    <n v="1"/>
    <x v="1"/>
    <s v="2022-12-14 13:08:22"/>
    <s v="SP"/>
    <n v="250001611338"/>
    <s v="Válido"/>
    <n v="2040602022"/>
    <x v="635"/>
  </r>
  <r>
    <s v="SP"/>
    <n v="6"/>
    <s v="Deputado Federal"/>
    <n v="4453"/>
    <s v="RAQUEL VIEIRA DOS SANTOS"/>
    <x v="649"/>
    <x v="5"/>
    <x v="5"/>
    <n v="1"/>
    <x v="1"/>
    <s v="2022-12-14 13:08:22"/>
    <s v="SP"/>
    <n v="250001602047"/>
    <s v="Válido"/>
    <n v="2040602022"/>
    <x v="636"/>
  </r>
  <r>
    <s v="SP"/>
    <n v="6"/>
    <s v="Deputado Federal"/>
    <n v="5063"/>
    <s v="CLAUDIO JOSÉ MACHADO"/>
    <x v="650"/>
    <x v="0"/>
    <x v="0"/>
    <n v="1"/>
    <x v="1"/>
    <s v="2022-12-14 13:08:22"/>
    <s v="SP"/>
    <n v="250001613798"/>
    <s v="Válido"/>
    <n v="2040602022"/>
    <x v="637"/>
  </r>
  <r>
    <s v="SP"/>
    <n v="6"/>
    <s v="Deputado Federal"/>
    <n v="1456"/>
    <s v="GUILHERME SORICILLO BUNGER"/>
    <x v="651"/>
    <x v="17"/>
    <x v="14"/>
    <n v="1"/>
    <x v="2"/>
    <s v="2022-12-14 13:08:22"/>
    <s v="SP"/>
    <n v="250001604873"/>
    <s v="Válido"/>
    <n v="2040602022"/>
    <x v="637"/>
  </r>
  <r>
    <s v="SP"/>
    <n v="6"/>
    <s v="Deputado Federal"/>
    <n v="4090"/>
    <s v="VANESSA CRISTINA DE ROSSI"/>
    <x v="652"/>
    <x v="3"/>
    <x v="3"/>
    <n v="1"/>
    <x v="1"/>
    <s v="2022-12-14 13:08:22"/>
    <s v="SP"/>
    <n v="250001620282"/>
    <s v="Válido"/>
    <n v="2040602022"/>
    <x v="638"/>
  </r>
  <r>
    <s v="SP"/>
    <n v="6"/>
    <s v="Deputado Federal"/>
    <n v="5154"/>
    <s v="GILMAR APARECIDO RODRIGUES"/>
    <x v="653"/>
    <x v="21"/>
    <x v="18"/>
    <n v="1"/>
    <x v="2"/>
    <s v="2022-12-14 13:08:22"/>
    <s v="SP"/>
    <n v="250001620724"/>
    <s v="Válido"/>
    <n v="2040602022"/>
    <x v="639"/>
  </r>
  <r>
    <s v="SP"/>
    <n v="6"/>
    <s v="Deputado Federal"/>
    <n v="5567"/>
    <s v="WALLACE COSTA LANDIM"/>
    <x v="654"/>
    <x v="12"/>
    <x v="10"/>
    <n v="1"/>
    <x v="1"/>
    <s v="2022-12-14 13:08:22"/>
    <s v="SP"/>
    <n v="250001604985"/>
    <s v="Válido"/>
    <n v="2040602022"/>
    <x v="640"/>
  </r>
  <r>
    <s v="SP"/>
    <n v="6"/>
    <s v="Deputado Federal"/>
    <n v="1404"/>
    <s v="SILVIO ROMERO DE MAGALHAES LEITE"/>
    <x v="655"/>
    <x v="17"/>
    <x v="14"/>
    <n v="1"/>
    <x v="2"/>
    <s v="2022-12-14 13:08:22"/>
    <s v="SP"/>
    <n v="250001604842"/>
    <s v="Válido"/>
    <n v="2040602022"/>
    <x v="641"/>
  </r>
  <r>
    <s v="SP"/>
    <n v="6"/>
    <s v="Deputado Federal"/>
    <n v="1939"/>
    <s v="RICARDO LIMA BRAGA SANTISTEVAN"/>
    <x v="656"/>
    <x v="10"/>
    <x v="9"/>
    <n v="1"/>
    <x v="1"/>
    <s v="2022-12-14 13:08:22"/>
    <s v="SP"/>
    <n v="250001610303"/>
    <s v="Válido"/>
    <n v="2040602022"/>
    <x v="642"/>
  </r>
  <r>
    <s v="SP"/>
    <n v="6"/>
    <s v="Deputado Federal"/>
    <n v="1508"/>
    <s v="ANDREIA VAZ TOSTES IRENTE"/>
    <x v="657"/>
    <x v="6"/>
    <x v="6"/>
    <n v="1"/>
    <x v="1"/>
    <s v="2022-12-14 13:08:22"/>
    <s v="SP"/>
    <n v="250001611239"/>
    <s v="Válido"/>
    <n v="2040602022"/>
    <x v="643"/>
  </r>
  <r>
    <s v="SP"/>
    <n v="6"/>
    <s v="Deputado Federal"/>
    <n v="1433"/>
    <s v="RAFAEL ALBANEZ"/>
    <x v="658"/>
    <x v="17"/>
    <x v="14"/>
    <n v="1"/>
    <x v="2"/>
    <s v="2022-12-14 13:08:22"/>
    <s v="SP"/>
    <n v="250001604879"/>
    <s v="Válido"/>
    <n v="2040602022"/>
    <x v="644"/>
  </r>
  <r>
    <s v="SP"/>
    <n v="6"/>
    <s v="Deputado Federal"/>
    <n v="3004"/>
    <s v="ADILSON DE BRITO FARIAS"/>
    <x v="659"/>
    <x v="14"/>
    <x v="12"/>
    <n v="1"/>
    <x v="1"/>
    <s v="2022-12-14 13:08:22"/>
    <s v="SP"/>
    <n v="250001597670"/>
    <s v="Válido"/>
    <n v="2040602022"/>
    <x v="644"/>
  </r>
  <r>
    <s v="SP"/>
    <n v="6"/>
    <s v="Deputado Federal"/>
    <n v="1132"/>
    <s v="CRISTINA APARECIDA DOS SANTOS FERNANDES"/>
    <x v="660"/>
    <x v="2"/>
    <x v="2"/>
    <n v="1"/>
    <x v="1"/>
    <s v="2022-12-14 13:08:22"/>
    <s v="SP"/>
    <n v="250001612003"/>
    <s v="Válido"/>
    <n v="2040602022"/>
    <x v="645"/>
  </r>
  <r>
    <s v="SP"/>
    <n v="6"/>
    <s v="Deputado Federal"/>
    <n v="3678"/>
    <s v="SAULO GOES DE ALBUQUERQUE"/>
    <x v="661"/>
    <x v="25"/>
    <x v="21"/>
    <n v="1"/>
    <x v="2"/>
    <s v="2022-12-14 13:08:22"/>
    <s v="SP"/>
    <n v="250001717139"/>
    <s v="Válido"/>
    <n v="2040602022"/>
    <x v="646"/>
  </r>
  <r>
    <s v="SP"/>
    <n v="6"/>
    <s v="Deputado Federal"/>
    <n v="2002"/>
    <s v="ELIS REGINA VIEIRA RUANO"/>
    <x v="662"/>
    <x v="16"/>
    <x v="13"/>
    <n v="1"/>
    <x v="1"/>
    <s v="2022-12-14 13:08:22"/>
    <s v="SP"/>
    <n v="250001643879"/>
    <s v="Válido"/>
    <n v="2040602022"/>
    <x v="647"/>
  </r>
  <r>
    <s v="SP"/>
    <n v="6"/>
    <s v="Deputado Federal"/>
    <n v="1427"/>
    <s v="MARCIA REGINA ALVES GONCALVES"/>
    <x v="663"/>
    <x v="17"/>
    <x v="14"/>
    <n v="1"/>
    <x v="2"/>
    <s v="2022-12-14 13:08:22"/>
    <s v="SP"/>
    <n v="250001604813"/>
    <s v="Válido"/>
    <n v="2040602022"/>
    <x v="648"/>
  </r>
  <r>
    <s v="SP"/>
    <n v="6"/>
    <s v="Deputado Federal"/>
    <n v="1833"/>
    <s v="MARIA ISABEL LOPES DA CUNHA SOARES"/>
    <x v="664"/>
    <x v="7"/>
    <x v="0"/>
    <n v="1"/>
    <x v="1"/>
    <s v="2022-12-14 13:08:22"/>
    <s v="SP"/>
    <n v="250001613786"/>
    <s v="Válido"/>
    <n v="2040602022"/>
    <x v="649"/>
  </r>
  <r>
    <s v="SP"/>
    <n v="6"/>
    <s v="Deputado Federal"/>
    <n v="3010"/>
    <s v="HUMBERTO JANTIM NETO"/>
    <x v="665"/>
    <x v="14"/>
    <x v="12"/>
    <n v="1"/>
    <x v="1"/>
    <s v="2022-12-14 13:08:22"/>
    <s v="SP"/>
    <n v="250001597692"/>
    <s v="Válido"/>
    <n v="2040602022"/>
    <x v="649"/>
  </r>
  <r>
    <s v="SP"/>
    <n v="6"/>
    <s v="Deputado Federal"/>
    <n v="1525"/>
    <s v="ALCIDES FERNANDES BARBOSA"/>
    <x v="666"/>
    <x v="6"/>
    <x v="6"/>
    <n v="1"/>
    <x v="1"/>
    <s v="2022-12-14 13:08:22"/>
    <s v="SP"/>
    <n v="250001611246"/>
    <s v="Válido"/>
    <n v="2040602022"/>
    <x v="650"/>
  </r>
  <r>
    <s v="SP"/>
    <n v="6"/>
    <s v="Deputado Federal"/>
    <n v="1145"/>
    <s v="ADRIANO GUIMARÃES SIMÕES"/>
    <x v="667"/>
    <x v="2"/>
    <x v="2"/>
    <n v="1"/>
    <x v="1"/>
    <s v="2022-12-14 13:08:22"/>
    <s v="SP"/>
    <n v="250001611969"/>
    <s v="Válido"/>
    <n v="2040602022"/>
    <x v="651"/>
  </r>
  <r>
    <s v="SP"/>
    <n v="6"/>
    <s v="Deputado Federal"/>
    <n v="4427"/>
    <s v="REINALDO MONTEIRO DA SILVA"/>
    <x v="668"/>
    <x v="5"/>
    <x v="5"/>
    <n v="1"/>
    <x v="1"/>
    <s v="2022-12-14 13:08:22"/>
    <s v="SP"/>
    <n v="250001651724"/>
    <s v="Válido"/>
    <n v="2040602022"/>
    <x v="652"/>
  </r>
  <r>
    <s v="SP"/>
    <n v="6"/>
    <s v="Deputado Federal"/>
    <n v="7035"/>
    <s v="FÁTIMA MAGALHÃES DE OLIVEIRA"/>
    <x v="669"/>
    <x v="18"/>
    <x v="15"/>
    <n v="1"/>
    <x v="2"/>
    <s v="2022-12-14 13:08:22"/>
    <s v="SP"/>
    <n v="250001622067"/>
    <s v="Válido"/>
    <n v="2040602022"/>
    <x v="653"/>
  </r>
  <r>
    <s v="SP"/>
    <n v="6"/>
    <s v="Deputado Federal"/>
    <n v="4003"/>
    <s v="ROSENILDA APARECIDA DA SILVA CRUZ"/>
    <x v="670"/>
    <x v="3"/>
    <x v="3"/>
    <n v="1"/>
    <x v="1"/>
    <s v="2022-12-14 13:08:22"/>
    <s v="SP"/>
    <n v="250001651392"/>
    <s v="Válido"/>
    <n v="2040602022"/>
    <x v="654"/>
  </r>
  <r>
    <s v="SP"/>
    <n v="6"/>
    <s v="Deputado Federal"/>
    <n v="1507"/>
    <s v="MAICON VINICIUS RIBEIRO DA SILVA"/>
    <x v="671"/>
    <x v="6"/>
    <x v="6"/>
    <n v="1"/>
    <x v="1"/>
    <s v="2022-12-14 13:08:22"/>
    <s v="SP"/>
    <n v="250001611216"/>
    <s v="Válido"/>
    <n v="2040602022"/>
    <x v="655"/>
  </r>
  <r>
    <s v="SP"/>
    <n v="6"/>
    <s v="Deputado Federal"/>
    <n v="3007"/>
    <s v="VLADIMIR FRANCISCHINELLI ARRUDA LEITE"/>
    <x v="672"/>
    <x v="14"/>
    <x v="12"/>
    <n v="1"/>
    <x v="1"/>
    <s v="2022-12-14 13:08:22"/>
    <s v="SP"/>
    <n v="250001597667"/>
    <s v="Válido"/>
    <n v="2040602022"/>
    <x v="656"/>
  </r>
  <r>
    <s v="SP"/>
    <n v="6"/>
    <s v="Deputado Federal"/>
    <n v="7028"/>
    <s v="JACQUELINE MOREIRA DOS SANTOS ALMEIDA"/>
    <x v="673"/>
    <x v="18"/>
    <x v="15"/>
    <n v="1"/>
    <x v="2"/>
    <s v="2022-12-14 13:08:22"/>
    <s v="SP"/>
    <n v="250001622059"/>
    <s v="Válido"/>
    <n v="2040602022"/>
    <x v="657"/>
  </r>
  <r>
    <s v="SP"/>
    <n v="6"/>
    <s v="Deputado Federal"/>
    <n v="2811"/>
    <s v="DIENES PEREIRA DE SOUZA"/>
    <x v="674"/>
    <x v="24"/>
    <x v="20"/>
    <n v="1"/>
    <x v="2"/>
    <s v="2022-12-14 13:08:22"/>
    <s v="SP"/>
    <n v="250001715901"/>
    <s v="Válido"/>
    <n v="2040602022"/>
    <x v="658"/>
  </r>
  <r>
    <s v="SP"/>
    <n v="6"/>
    <s v="Deputado Federal"/>
    <n v="1152"/>
    <s v="MASSAEL BESSA DA SILVA"/>
    <x v="675"/>
    <x v="2"/>
    <x v="2"/>
    <n v="1"/>
    <x v="1"/>
    <s v="2022-12-14 13:08:22"/>
    <s v="SP"/>
    <n v="250001611989"/>
    <s v="Válido"/>
    <n v="2040602022"/>
    <x v="659"/>
  </r>
  <r>
    <s v="SP"/>
    <n v="6"/>
    <s v="Deputado Federal"/>
    <n v="4033"/>
    <s v="ISAÍAS TEIXEIRA DE OLIVEIRA"/>
    <x v="676"/>
    <x v="3"/>
    <x v="3"/>
    <n v="1"/>
    <x v="1"/>
    <s v="2022-12-14 13:08:22"/>
    <s v="SP"/>
    <n v="250001620262"/>
    <s v="Válido"/>
    <n v="2040602022"/>
    <x v="660"/>
  </r>
  <r>
    <s v="SP"/>
    <n v="6"/>
    <s v="Deputado Federal"/>
    <n v="2099"/>
    <s v="DANIEL DE ANDRADE VIEIRA"/>
    <x v="677"/>
    <x v="16"/>
    <x v="13"/>
    <n v="1"/>
    <x v="1"/>
    <s v="2022-12-14 13:08:22"/>
    <s v="SP"/>
    <n v="250001643887"/>
    <s v="Válido"/>
    <n v="2040602022"/>
    <x v="661"/>
  </r>
  <r>
    <s v="SP"/>
    <n v="6"/>
    <s v="Deputado Federal"/>
    <n v="1130"/>
    <s v="TIAGO RAMOS DE CAMPOS"/>
    <x v="678"/>
    <x v="2"/>
    <x v="2"/>
    <n v="1"/>
    <x v="1"/>
    <s v="2022-12-14 13:08:22"/>
    <s v="SP"/>
    <n v="250001612001"/>
    <s v="Válido"/>
    <n v="2040602022"/>
    <x v="662"/>
  </r>
  <r>
    <s v="SP"/>
    <n v="6"/>
    <s v="Deputado Federal"/>
    <n v="1455"/>
    <s v="OSMAR BENEDITO PRIANTE"/>
    <x v="679"/>
    <x v="17"/>
    <x v="14"/>
    <n v="1"/>
    <x v="2"/>
    <s v="2022-12-14 13:08:22"/>
    <s v="SP"/>
    <n v="250001604821"/>
    <s v="Válido"/>
    <n v="2040602022"/>
    <x v="663"/>
  </r>
  <r>
    <s v="SP"/>
    <n v="6"/>
    <s v="Deputado Federal"/>
    <n v="1478"/>
    <s v="JUNIA CRISTINA LEME MACEDO"/>
    <x v="680"/>
    <x v="17"/>
    <x v="14"/>
    <n v="1"/>
    <x v="2"/>
    <s v="2022-12-14 13:08:22"/>
    <s v="SP"/>
    <n v="250001604851"/>
    <s v="Válido"/>
    <n v="2040602022"/>
    <x v="664"/>
  </r>
  <r>
    <s v="SP"/>
    <n v="6"/>
    <s v="Deputado Federal"/>
    <n v="3667"/>
    <s v="ROMULO APARECIDO SENNA DE SOUZA"/>
    <x v="681"/>
    <x v="25"/>
    <x v="21"/>
    <n v="1"/>
    <x v="2"/>
    <s v="2022-12-14 13:08:22"/>
    <s v="SP"/>
    <n v="250001717130"/>
    <s v="Válido"/>
    <n v="2040602022"/>
    <x v="665"/>
  </r>
  <r>
    <s v="SP"/>
    <n v="6"/>
    <s v="Deputado Federal"/>
    <n v="1503"/>
    <s v="CARLA CRISTINA MASSARO FLORES"/>
    <x v="682"/>
    <x v="6"/>
    <x v="6"/>
    <n v="1"/>
    <x v="1"/>
    <s v="2022-12-14 13:08:22"/>
    <s v="SP"/>
    <n v="250001611222"/>
    <s v="Válido"/>
    <n v="2040602022"/>
    <x v="666"/>
  </r>
  <r>
    <s v="SP"/>
    <n v="6"/>
    <s v="Deputado Federal"/>
    <n v="1113"/>
    <s v="MICHELLI CASSIANA DA PAIXÃO"/>
    <x v="683"/>
    <x v="2"/>
    <x v="2"/>
    <n v="1"/>
    <x v="1"/>
    <s v="2022-12-14 13:08:22"/>
    <s v="SP"/>
    <n v="250001611991"/>
    <s v="Válido"/>
    <n v="2040602022"/>
    <x v="667"/>
  </r>
  <r>
    <s v="SP"/>
    <n v="6"/>
    <s v="Deputado Federal"/>
    <n v="2078"/>
    <s v="NILSON ULLRICH"/>
    <x v="684"/>
    <x v="16"/>
    <x v="13"/>
    <n v="1"/>
    <x v="1"/>
    <s v="2022-12-14 13:08:22"/>
    <s v="SP"/>
    <n v="250001643891"/>
    <s v="Válido"/>
    <n v="2040602022"/>
    <x v="668"/>
  </r>
  <r>
    <s v="SP"/>
    <n v="6"/>
    <s v="Deputado Federal"/>
    <n v="1490"/>
    <s v="JULIANA PINTO GONÇALVES"/>
    <x v="685"/>
    <x v="17"/>
    <x v="14"/>
    <n v="1"/>
    <x v="2"/>
    <s v="2022-12-14 13:08:22"/>
    <s v="SP"/>
    <n v="250001604859"/>
    <s v="Válido"/>
    <n v="2040602022"/>
    <x v="668"/>
  </r>
  <r>
    <s v="SP"/>
    <n v="6"/>
    <s v="Deputado Federal"/>
    <n v="7056"/>
    <s v="GEFFERSON LUIS DE SOUSA ROSA"/>
    <x v="686"/>
    <x v="18"/>
    <x v="15"/>
    <n v="1"/>
    <x v="2"/>
    <s v="2022-12-14 13:08:22"/>
    <s v="SP"/>
    <n v="250001622077"/>
    <s v="Válido"/>
    <n v="2040602022"/>
    <x v="669"/>
  </r>
  <r>
    <s v="SP"/>
    <n v="6"/>
    <s v="Deputado Federal"/>
    <n v="7092"/>
    <s v="ELIAS ARACATI PAIVA"/>
    <x v="687"/>
    <x v="18"/>
    <x v="15"/>
    <n v="1"/>
    <x v="2"/>
    <s v="2022-12-14 13:08:22"/>
    <s v="SP"/>
    <n v="250001622096"/>
    <s v="Válido"/>
    <n v="2040602022"/>
    <x v="670"/>
  </r>
  <r>
    <s v="SP"/>
    <n v="6"/>
    <s v="Deputado Federal"/>
    <n v="4078"/>
    <s v="NAZARÉ BATISTA BRAGA"/>
    <x v="688"/>
    <x v="3"/>
    <x v="3"/>
    <n v="1"/>
    <x v="1"/>
    <s v="2022-12-14 13:08:22"/>
    <s v="SP"/>
    <n v="250001651383"/>
    <s v="Válido"/>
    <n v="2040602022"/>
    <x v="671"/>
  </r>
  <r>
    <s v="SP"/>
    <n v="6"/>
    <s v="Deputado Federal"/>
    <n v="5507"/>
    <s v="MARIA APARECIDA PINTO"/>
    <x v="689"/>
    <x v="12"/>
    <x v="10"/>
    <n v="1"/>
    <x v="1"/>
    <s v="2022-12-14 13:08:22"/>
    <s v="SP"/>
    <n v="250001604938"/>
    <s v="Válido"/>
    <n v="2040602022"/>
    <x v="672"/>
  </r>
  <r>
    <s v="SP"/>
    <n v="6"/>
    <s v="Deputado Federal"/>
    <n v="1367"/>
    <s v="SANDRA APARECIDA MADEU IDA"/>
    <x v="690"/>
    <x v="9"/>
    <x v="8"/>
    <n v="1"/>
    <x v="1"/>
    <s v="2022-12-14 13:08:22"/>
    <s v="SP"/>
    <n v="250001610666"/>
    <s v="Válido"/>
    <n v="2040602022"/>
    <x v="673"/>
  </r>
  <r>
    <s v="SP"/>
    <n v="6"/>
    <s v="Deputado Federal"/>
    <n v="9064"/>
    <s v="CLEBER DOS SANTOS TEIXEIRA"/>
    <x v="691"/>
    <x v="20"/>
    <x v="17"/>
    <n v="1"/>
    <x v="2"/>
    <s v="2022-12-14 13:08:22"/>
    <s v="SP"/>
    <n v="250001677893"/>
    <s v="Válido"/>
    <n v="2040602022"/>
    <x v="674"/>
  </r>
  <r>
    <s v="SP"/>
    <n v="6"/>
    <s v="Deputado Federal"/>
    <n v="1052"/>
    <s v="FABIO SIQUEIRA DIAS"/>
    <x v="692"/>
    <x v="4"/>
    <x v="4"/>
    <n v="1"/>
    <x v="1"/>
    <s v="2022-12-14 13:08:22"/>
    <s v="SP"/>
    <n v="250001611877"/>
    <s v="Válido"/>
    <n v="2040602022"/>
    <x v="675"/>
  </r>
  <r>
    <s v="SP"/>
    <n v="6"/>
    <s v="Deputado Federal"/>
    <n v="1655"/>
    <s v="MARCELLO FERREIRA DOS SANTOS"/>
    <x v="693"/>
    <x v="29"/>
    <x v="25"/>
    <n v="1"/>
    <x v="2"/>
    <s v="2022-12-14 13:08:22"/>
    <s v="SP"/>
    <n v="250001611408"/>
    <s v="Válido"/>
    <n v="2040602022"/>
    <x v="676"/>
  </r>
  <r>
    <s v="SP"/>
    <n v="6"/>
    <s v="Deputado Federal"/>
    <n v="4014"/>
    <s v="DANIELA CURIATI NUCCI"/>
    <x v="694"/>
    <x v="3"/>
    <x v="3"/>
    <n v="1"/>
    <x v="1"/>
    <s v="2022-12-14 13:08:22"/>
    <s v="SP"/>
    <n v="250001620289"/>
    <s v="Válido"/>
    <n v="2040602022"/>
    <x v="677"/>
  </r>
  <r>
    <s v="SP"/>
    <n v="6"/>
    <s v="Deputado Federal"/>
    <n v="4505"/>
    <s v="GUILHERME DE SOUZA GOMES"/>
    <x v="695"/>
    <x v="11"/>
    <x v="7"/>
    <n v="1"/>
    <x v="1"/>
    <s v="2022-12-14 13:08:22"/>
    <s v="SP"/>
    <n v="250001612104"/>
    <s v="Válido"/>
    <n v="2040602022"/>
    <x v="678"/>
  </r>
  <r>
    <s v="SP"/>
    <n v="6"/>
    <s v="Deputado Federal"/>
    <n v="5040"/>
    <s v="MARIA ELI FERNANDES DOS SANTOS MANIÇOBA"/>
    <x v="696"/>
    <x v="0"/>
    <x v="0"/>
    <n v="1"/>
    <x v="1"/>
    <s v="2022-12-14 13:08:22"/>
    <s v="SP"/>
    <n v="250001613780"/>
    <s v="Válido"/>
    <n v="2040602022"/>
    <x v="679"/>
  </r>
  <r>
    <s v="SP"/>
    <n v="6"/>
    <s v="Deputado Federal"/>
    <n v="4419"/>
    <s v="ALEXANDRE MANOEL LEME"/>
    <x v="697"/>
    <x v="5"/>
    <x v="5"/>
    <n v="1"/>
    <x v="1"/>
    <s v="2022-12-14 13:08:22"/>
    <s v="SP"/>
    <n v="250001602029"/>
    <s v="Válido"/>
    <n v="2040602022"/>
    <x v="680"/>
  </r>
  <r>
    <s v="SP"/>
    <n v="6"/>
    <s v="Deputado Federal"/>
    <n v="5502"/>
    <s v="FABIO HENRIQUE DA CONCEIÇÃO"/>
    <x v="698"/>
    <x v="12"/>
    <x v="10"/>
    <n v="1"/>
    <x v="1"/>
    <s v="2022-12-14 13:08:22"/>
    <s v="SP"/>
    <n v="250001604974"/>
    <s v="Válido"/>
    <n v="2040602022"/>
    <x v="681"/>
  </r>
  <r>
    <s v="SP"/>
    <n v="6"/>
    <s v="Deputado Federal"/>
    <n v="1109"/>
    <s v="JOSE RODRIGUES COSTA"/>
    <x v="699"/>
    <x v="2"/>
    <x v="2"/>
    <n v="1"/>
    <x v="1"/>
    <s v="2022-12-14 13:08:22"/>
    <s v="SP"/>
    <n v="250001611984"/>
    <s v="Válido"/>
    <n v="2040602022"/>
    <x v="682"/>
  </r>
  <r>
    <s v="SP"/>
    <n v="6"/>
    <s v="Deputado Federal"/>
    <n v="5131"/>
    <s v="TIAGO DOS SANTOS LIRA"/>
    <x v="700"/>
    <x v="21"/>
    <x v="18"/>
    <n v="1"/>
    <x v="2"/>
    <s v="2022-12-14 13:08:22"/>
    <s v="SP"/>
    <n v="250001620733"/>
    <s v="Válido"/>
    <n v="2040602022"/>
    <x v="683"/>
  </r>
  <r>
    <s v="SP"/>
    <n v="6"/>
    <s v="Deputado Federal"/>
    <n v="5170"/>
    <s v="BENEDITO PEREIRA COSTA JÚNIOR"/>
    <x v="701"/>
    <x v="21"/>
    <x v="18"/>
    <n v="1"/>
    <x v="2"/>
    <s v="2022-12-14 13:08:22"/>
    <s v="SP"/>
    <n v="250001620765"/>
    <s v="Válido"/>
    <n v="2040602022"/>
    <x v="684"/>
  </r>
  <r>
    <s v="SP"/>
    <n v="6"/>
    <s v="Deputado Federal"/>
    <n v="5552"/>
    <s v="VALÉRIA MEIRELLES MONTEIRO"/>
    <x v="702"/>
    <x v="12"/>
    <x v="10"/>
    <n v="1"/>
    <x v="1"/>
    <s v="2022-12-14 13:08:22"/>
    <s v="SP"/>
    <n v="250001604955"/>
    <s v="Válido"/>
    <n v="2040602022"/>
    <x v="685"/>
  </r>
  <r>
    <s v="SP"/>
    <n v="6"/>
    <s v="Deputado Federal"/>
    <n v="4051"/>
    <s v="ELIAS DE SISTO"/>
    <x v="703"/>
    <x v="3"/>
    <x v="3"/>
    <n v="1"/>
    <x v="1"/>
    <s v="2022-12-14 13:08:22"/>
    <s v="SP"/>
    <n v="250001620274"/>
    <s v="Válido"/>
    <n v="2040602022"/>
    <x v="686"/>
  </r>
  <r>
    <s v="SP"/>
    <n v="6"/>
    <s v="Deputado Federal"/>
    <n v="1908"/>
    <s v="DÉBORA CRISTINA CHANTRE CARDOSO"/>
    <x v="704"/>
    <x v="10"/>
    <x v="9"/>
    <n v="1"/>
    <x v="1"/>
    <s v="2022-12-14 13:08:22"/>
    <s v="SP"/>
    <n v="250001610287"/>
    <s v="Válido"/>
    <n v="2040602022"/>
    <x v="687"/>
  </r>
  <r>
    <s v="SP"/>
    <n v="6"/>
    <s v="Deputado Federal"/>
    <n v="5581"/>
    <s v="MARCELO DA MOTTA BARRICHELLO"/>
    <x v="705"/>
    <x v="12"/>
    <x v="10"/>
    <n v="1"/>
    <x v="1"/>
    <s v="2022-12-14 13:08:22"/>
    <s v="SP"/>
    <n v="250001604986"/>
    <s v="Válido"/>
    <n v="2040602022"/>
    <x v="688"/>
  </r>
  <r>
    <s v="SP"/>
    <n v="6"/>
    <s v="Deputado Federal"/>
    <n v="5150"/>
    <s v="JOSÉ EDINALDO DE OLIVEIRA"/>
    <x v="706"/>
    <x v="21"/>
    <x v="18"/>
    <n v="1"/>
    <x v="2"/>
    <s v="2022-12-14 13:08:22"/>
    <s v="SP"/>
    <n v="250001620736"/>
    <s v="Válido"/>
    <n v="2040602022"/>
    <x v="689"/>
  </r>
  <r>
    <s v="SP"/>
    <n v="6"/>
    <s v="Deputado Federal"/>
    <n v="7706"/>
    <s v="EDSON FERREIRA PONTES"/>
    <x v="707"/>
    <x v="13"/>
    <x v="11"/>
    <n v="1"/>
    <x v="1"/>
    <s v="2022-12-14 13:08:22"/>
    <s v="SP"/>
    <n v="250001606080"/>
    <s v="Válido"/>
    <n v="2040602022"/>
    <x v="690"/>
  </r>
  <r>
    <s v="SP"/>
    <n v="6"/>
    <s v="Deputado Federal"/>
    <n v="1982"/>
    <s v="ALESSANDRO TADEU DAMIN"/>
    <x v="708"/>
    <x v="10"/>
    <x v="9"/>
    <n v="1"/>
    <x v="1"/>
    <s v="2022-12-14 13:08:22"/>
    <s v="SP"/>
    <n v="250001610315"/>
    <s v="Válido"/>
    <n v="2040602022"/>
    <x v="691"/>
  </r>
  <r>
    <s v="SP"/>
    <n v="6"/>
    <s v="Deputado Federal"/>
    <n v="1480"/>
    <s v="ROSEMEIRE MARTINS DE CARVALHO"/>
    <x v="709"/>
    <x v="17"/>
    <x v="14"/>
    <n v="1"/>
    <x v="2"/>
    <s v="2022-12-14 13:08:22"/>
    <s v="SP"/>
    <n v="250001604852"/>
    <s v="Válido"/>
    <n v="2040602022"/>
    <x v="692"/>
  </r>
  <r>
    <s v="SP"/>
    <n v="6"/>
    <s v="Deputado Federal"/>
    <n v="5516"/>
    <s v="ELIANA FERNANDES CONCEIÇÃO"/>
    <x v="710"/>
    <x v="12"/>
    <x v="10"/>
    <n v="1"/>
    <x v="1"/>
    <s v="2022-12-14 13:08:22"/>
    <s v="SP"/>
    <n v="250001604970"/>
    <s v="Válido"/>
    <n v="2040602022"/>
    <x v="693"/>
  </r>
  <r>
    <s v="SP"/>
    <n v="6"/>
    <s v="Deputado Federal"/>
    <n v="5113"/>
    <s v="ANDRE HENRIQUE BUENO DE OLIVEIRA"/>
    <x v="711"/>
    <x v="21"/>
    <x v="18"/>
    <n v="1"/>
    <x v="2"/>
    <s v="2022-12-14 13:08:22"/>
    <s v="SP"/>
    <n v="250001620726"/>
    <s v="Válido"/>
    <n v="2040602022"/>
    <x v="693"/>
  </r>
  <r>
    <s v="SP"/>
    <n v="6"/>
    <s v="Deputado Federal"/>
    <n v="3031"/>
    <s v="ANDRÉA DE OLIVEIRA MORAES"/>
    <x v="712"/>
    <x v="14"/>
    <x v="12"/>
    <n v="1"/>
    <x v="1"/>
    <s v="2022-12-14 13:08:22"/>
    <s v="SP"/>
    <n v="250001597682"/>
    <s v="Válido"/>
    <n v="2040602022"/>
    <x v="694"/>
  </r>
  <r>
    <s v="SP"/>
    <n v="6"/>
    <s v="Deputado Federal"/>
    <n v="5559"/>
    <s v="RENATO TADEU DE OLIVEIRA PAIVA"/>
    <x v="713"/>
    <x v="12"/>
    <x v="10"/>
    <n v="1"/>
    <x v="1"/>
    <s v="2022-12-14 13:08:22"/>
    <s v="SP"/>
    <n v="250001604981"/>
    <s v="Válido"/>
    <n v="2040602022"/>
    <x v="694"/>
  </r>
  <r>
    <s v="SP"/>
    <n v="6"/>
    <s v="Deputado Federal"/>
    <n v="1902"/>
    <s v="FABRES LENE DE AQUINO DELMONDES"/>
    <x v="714"/>
    <x v="10"/>
    <x v="9"/>
    <n v="1"/>
    <x v="1"/>
    <s v="2022-12-14 13:08:22"/>
    <s v="SP"/>
    <n v="250001610299"/>
    <s v="Válido"/>
    <n v="2040602022"/>
    <x v="695"/>
  </r>
  <r>
    <s v="SP"/>
    <n v="6"/>
    <s v="Deputado Federal"/>
    <n v="1923"/>
    <s v="JAIR CUSTÓDIO DA SILVA"/>
    <x v="715"/>
    <x v="10"/>
    <x v="9"/>
    <n v="1"/>
    <x v="1"/>
    <s v="2022-12-14 13:08:22"/>
    <s v="SP"/>
    <n v="250001610318"/>
    <s v="Válido"/>
    <n v="2040602022"/>
    <x v="696"/>
  </r>
  <r>
    <s v="SP"/>
    <n v="6"/>
    <s v="Deputado Federal"/>
    <n v="5115"/>
    <s v="JESSICA VILOCANIA SEVERINO"/>
    <x v="716"/>
    <x v="21"/>
    <x v="18"/>
    <n v="1"/>
    <x v="2"/>
    <s v="2022-12-14 13:08:22"/>
    <s v="SP"/>
    <n v="250001620707"/>
    <s v="Válido"/>
    <n v="2040602022"/>
    <x v="697"/>
  </r>
  <r>
    <s v="SP"/>
    <n v="6"/>
    <s v="Deputado Federal"/>
    <n v="2877"/>
    <s v="RODRIGO TAVARES DA SILVA"/>
    <x v="717"/>
    <x v="24"/>
    <x v="20"/>
    <n v="1"/>
    <x v="2"/>
    <s v="2022-12-14 13:08:22"/>
    <s v="SP"/>
    <n v="250001715859"/>
    <s v="Válido"/>
    <n v="2040602022"/>
    <x v="697"/>
  </r>
  <r>
    <s v="SP"/>
    <n v="6"/>
    <s v="Deputado Federal"/>
    <n v="1914"/>
    <s v="JÚLIO CÉSAR GARCIA"/>
    <x v="718"/>
    <x v="10"/>
    <x v="9"/>
    <n v="1"/>
    <x v="1"/>
    <s v="2022-12-14 13:08:22"/>
    <s v="SP"/>
    <n v="250001610325"/>
    <s v="Válido"/>
    <n v="2040602022"/>
    <x v="698"/>
  </r>
  <r>
    <s v="SP"/>
    <n v="6"/>
    <s v="Deputado Federal"/>
    <n v="3045"/>
    <s v="PEDRO LUIS VAZ DE LIMA MATTOS"/>
    <x v="719"/>
    <x v="14"/>
    <x v="12"/>
    <n v="1"/>
    <x v="1"/>
    <s v="2022-12-14 13:08:22"/>
    <s v="SP"/>
    <n v="250001597724"/>
    <s v="Válido"/>
    <n v="2040602022"/>
    <x v="699"/>
  </r>
  <r>
    <s v="SP"/>
    <n v="6"/>
    <s v="Deputado Federal"/>
    <n v="3012"/>
    <s v="ANTONIO CARLOS DA MOTTA"/>
    <x v="720"/>
    <x v="14"/>
    <x v="12"/>
    <n v="1"/>
    <x v="1"/>
    <s v="2022-12-14 13:08:22"/>
    <s v="SP"/>
    <n v="250001597683"/>
    <s v="Válido"/>
    <n v="2040602022"/>
    <x v="700"/>
  </r>
  <r>
    <s v="SP"/>
    <n v="6"/>
    <s v="Deputado Federal"/>
    <n v="7009"/>
    <s v="COSME APARECIDO FELIX"/>
    <x v="721"/>
    <x v="18"/>
    <x v="15"/>
    <n v="1"/>
    <x v="2"/>
    <s v="2022-12-14 13:08:22"/>
    <s v="SP"/>
    <n v="250001622089"/>
    <s v="Válido"/>
    <n v="2040602022"/>
    <x v="701"/>
  </r>
  <r>
    <s v="SP"/>
    <n v="6"/>
    <s v="Deputado Federal"/>
    <n v="5108"/>
    <s v="EDVALDO DE OLIVEIRA PAULA"/>
    <x v="722"/>
    <x v="21"/>
    <x v="18"/>
    <n v="1"/>
    <x v="2"/>
    <s v="2022-12-14 13:08:22"/>
    <s v="SP"/>
    <n v="250001620766"/>
    <s v="Válido"/>
    <n v="2040602022"/>
    <x v="702"/>
  </r>
  <r>
    <s v="SP"/>
    <n v="6"/>
    <s v="Deputado Federal"/>
    <n v="3314"/>
    <s v="ELIVALDO NOGUEIRA CHAVES"/>
    <x v="723"/>
    <x v="28"/>
    <x v="24"/>
    <n v="1"/>
    <x v="2"/>
    <s v="2022-12-14 13:08:22"/>
    <s v="SP"/>
    <n v="250001613949"/>
    <s v="Válido"/>
    <n v="2040602022"/>
    <x v="703"/>
  </r>
  <r>
    <s v="SP"/>
    <n v="6"/>
    <s v="Deputado Federal"/>
    <n v="4484"/>
    <s v="JEFFERSON LUIZ PEREIRA DA SILVA"/>
    <x v="724"/>
    <x v="5"/>
    <x v="5"/>
    <n v="1"/>
    <x v="1"/>
    <s v="2022-12-14 13:08:22"/>
    <s v="SP"/>
    <n v="250001602078"/>
    <s v="Válido"/>
    <n v="2040602022"/>
    <x v="704"/>
  </r>
  <r>
    <s v="SP"/>
    <n v="6"/>
    <s v="Deputado Federal"/>
    <n v="2929"/>
    <s v="JOÃO JORGE CAPRONI COSTA PIMENTA"/>
    <x v="725"/>
    <x v="30"/>
    <x v="26"/>
    <n v="1"/>
    <x v="2"/>
    <s v="2022-12-14 13:08:22"/>
    <s v="SP"/>
    <n v="250001700019"/>
    <s v="Válido"/>
    <n v="2040602022"/>
    <x v="705"/>
  </r>
  <r>
    <s v="SP"/>
    <n v="6"/>
    <s v="Deputado Federal"/>
    <n v="3088"/>
    <s v="MARLI GOMES DO CARMO"/>
    <x v="726"/>
    <x v="14"/>
    <x v="12"/>
    <n v="1"/>
    <x v="1"/>
    <s v="2022-12-14 13:08:22"/>
    <s v="SP"/>
    <n v="250001597702"/>
    <s v="Válido"/>
    <n v="2040602022"/>
    <x v="705"/>
  </r>
  <r>
    <s v="SP"/>
    <n v="6"/>
    <s v="Deputado Federal"/>
    <n v="1442"/>
    <s v="WELLINGTON MACEDO DE SOUZA"/>
    <x v="727"/>
    <x v="17"/>
    <x v="14"/>
    <n v="1"/>
    <x v="2"/>
    <s v="2022-12-14 13:08:22"/>
    <s v="SP"/>
    <n v="250001604875"/>
    <s v="Válido"/>
    <n v="2040602022"/>
    <x v="706"/>
  </r>
  <r>
    <s v="SP"/>
    <n v="6"/>
    <s v="Deputado Federal"/>
    <n v="9090"/>
    <s v="EDJANE LIMA DE AZEVEDO"/>
    <x v="728"/>
    <x v="20"/>
    <x v="17"/>
    <n v="1"/>
    <x v="2"/>
    <s v="2022-12-14 13:08:22"/>
    <s v="SP"/>
    <n v="250001677910"/>
    <s v="Válido"/>
    <n v="2040602022"/>
    <x v="707"/>
  </r>
  <r>
    <s v="SP"/>
    <n v="6"/>
    <s v="Deputado Federal"/>
    <n v="2023"/>
    <s v="CARLOS ALBERTO VEIGA DE QUADROS"/>
    <x v="729"/>
    <x v="16"/>
    <x v="13"/>
    <n v="1"/>
    <x v="1"/>
    <s v="2022-12-14 13:08:22"/>
    <s v="SP"/>
    <n v="250001643873"/>
    <s v="Válido"/>
    <n v="2040602022"/>
    <x v="708"/>
  </r>
  <r>
    <s v="SP"/>
    <n v="6"/>
    <s v="Deputado Federal"/>
    <n v="4416"/>
    <s v="LUSINEIDE NEVES BARRETO"/>
    <x v="730"/>
    <x v="5"/>
    <x v="5"/>
    <n v="1"/>
    <x v="1"/>
    <s v="2022-12-14 13:08:22"/>
    <s v="SP"/>
    <n v="250001602057"/>
    <s v="Válido"/>
    <n v="2040602022"/>
    <x v="709"/>
  </r>
  <r>
    <s v="SP"/>
    <n v="6"/>
    <s v="Deputado Federal"/>
    <n v="3683"/>
    <s v="MARIA PAULA MILLEN BARCELLOS"/>
    <x v="731"/>
    <x v="25"/>
    <x v="21"/>
    <n v="1"/>
    <x v="2"/>
    <s v="2022-12-14 13:08:22"/>
    <s v="SP"/>
    <n v="250001717142"/>
    <s v="Válido"/>
    <n v="2040602022"/>
    <x v="710"/>
  </r>
  <r>
    <s v="SP"/>
    <n v="6"/>
    <s v="Deputado Federal"/>
    <n v="4020"/>
    <s v="ANA MARIA DE GOUVÊA"/>
    <x v="732"/>
    <x v="3"/>
    <x v="3"/>
    <n v="1"/>
    <x v="1"/>
    <s v="2022-12-14 13:08:22"/>
    <s v="SP"/>
    <n v="250001620252"/>
    <s v="Válido"/>
    <n v="2040602022"/>
    <x v="711"/>
  </r>
  <r>
    <s v="SP"/>
    <n v="6"/>
    <s v="Deputado Federal"/>
    <n v="5014"/>
    <s v="ESTHEFANIA ROBERTA DE OLIVEIRA"/>
    <x v="733"/>
    <x v="0"/>
    <x v="0"/>
    <n v="1"/>
    <x v="1"/>
    <s v="2022-12-14 13:08:22"/>
    <s v="SP"/>
    <n v="250001613817"/>
    <s v="Válido"/>
    <n v="2040602022"/>
    <x v="712"/>
  </r>
  <r>
    <s v="SP"/>
    <n v="6"/>
    <s v="Deputado Federal"/>
    <n v="1025"/>
    <s v="CARLOS MINORU ISHIKO"/>
    <x v="734"/>
    <x v="4"/>
    <x v="4"/>
    <n v="1"/>
    <x v="1"/>
    <s v="2022-12-14 13:08:22"/>
    <s v="SP"/>
    <n v="250001611904"/>
    <s v="Válido"/>
    <n v="2040602022"/>
    <x v="713"/>
  </r>
  <r>
    <s v="SP"/>
    <n v="6"/>
    <s v="Deputado Federal"/>
    <n v="1120"/>
    <s v="CAROLINA TAKAYAMA DOS SANTOS"/>
    <x v="735"/>
    <x v="2"/>
    <x v="2"/>
    <n v="1"/>
    <x v="1"/>
    <s v="2022-12-14 13:08:22"/>
    <s v="SP"/>
    <n v="250001611975"/>
    <s v="Válido"/>
    <n v="2040602022"/>
    <x v="714"/>
  </r>
  <r>
    <s v="SP"/>
    <n v="6"/>
    <s v="Deputado Federal"/>
    <n v="5147"/>
    <s v="JACKSON HENRIQUE DE SOUZA"/>
    <x v="736"/>
    <x v="21"/>
    <x v="18"/>
    <n v="1"/>
    <x v="2"/>
    <s v="2022-12-14 13:08:22"/>
    <s v="SP"/>
    <n v="250001620728"/>
    <s v="Válido"/>
    <n v="2040602022"/>
    <x v="715"/>
  </r>
  <r>
    <s v="SP"/>
    <n v="6"/>
    <s v="Deputado Federal"/>
    <n v="5543"/>
    <s v="PEDRO TADEU BATISTA"/>
    <x v="737"/>
    <x v="12"/>
    <x v="10"/>
    <n v="1"/>
    <x v="1"/>
    <s v="2022-12-14 13:08:22"/>
    <s v="SP"/>
    <n v="250001604980"/>
    <s v="Válido"/>
    <n v="2040602022"/>
    <x v="716"/>
  </r>
  <r>
    <s v="SP"/>
    <n v="6"/>
    <s v="Deputado Federal"/>
    <n v="4088"/>
    <s v="AMILTON AUGUSTO DA SILVA JUNIOR"/>
    <x v="738"/>
    <x v="3"/>
    <x v="3"/>
    <n v="1"/>
    <x v="1"/>
    <s v="2022-12-14 13:08:22"/>
    <s v="SP"/>
    <n v="250001620251"/>
    <s v="Válido"/>
    <n v="2040602022"/>
    <x v="717"/>
  </r>
  <r>
    <s v="SP"/>
    <n v="6"/>
    <s v="Deputado Federal"/>
    <n v="1416"/>
    <s v="FLAVIANE MENESES AQUINO"/>
    <x v="739"/>
    <x v="17"/>
    <x v="14"/>
    <n v="1"/>
    <x v="2"/>
    <s v="2022-12-14 13:08:22"/>
    <s v="SP"/>
    <n v="250001604825"/>
    <s v="Válido"/>
    <n v="2040602022"/>
    <x v="718"/>
  </r>
  <r>
    <s v="SP"/>
    <n v="6"/>
    <s v="Deputado Federal"/>
    <n v="1251"/>
    <s v="GILSON DE SOUZA CARVALHO"/>
    <x v="740"/>
    <x v="19"/>
    <x v="16"/>
    <n v="1"/>
    <x v="2"/>
    <s v="2022-12-14 13:08:22"/>
    <s v="SP"/>
    <n v="250001643745"/>
    <s v="Válido"/>
    <n v="2040602022"/>
    <x v="719"/>
  </r>
  <r>
    <s v="SP"/>
    <n v="6"/>
    <s v="Deputado Federal"/>
    <n v="1254"/>
    <s v="ANDRÉ LUIS DE MORAES"/>
    <x v="741"/>
    <x v="19"/>
    <x v="16"/>
    <n v="1"/>
    <x v="2"/>
    <s v="2022-12-14 13:08:22"/>
    <s v="SP"/>
    <n v="250001643730"/>
    <s v="Válido"/>
    <n v="2040602022"/>
    <x v="719"/>
  </r>
  <r>
    <s v="SP"/>
    <n v="6"/>
    <s v="Deputado Federal"/>
    <n v="1211"/>
    <s v="FÁBIO SILVA MOREIRA"/>
    <x v="742"/>
    <x v="19"/>
    <x v="16"/>
    <n v="1"/>
    <x v="2"/>
    <s v="2022-12-14 13:08:22"/>
    <s v="SP"/>
    <n v="250001643738"/>
    <s v="Válido"/>
    <n v="2040602022"/>
    <x v="720"/>
  </r>
  <r>
    <s v="SP"/>
    <n v="6"/>
    <s v="Deputado Federal"/>
    <n v="1240"/>
    <s v="ANA CLÁUDIA FERREIRA DE PAIVA"/>
    <x v="743"/>
    <x v="19"/>
    <x v="16"/>
    <n v="1"/>
    <x v="2"/>
    <s v="2022-12-14 13:08:22"/>
    <s v="SP"/>
    <n v="250001730274"/>
    <s v="Válido"/>
    <n v="2040602022"/>
    <x v="720"/>
  </r>
  <r>
    <s v="SP"/>
    <n v="6"/>
    <s v="Deputado Federal"/>
    <n v="5179"/>
    <s v="FABRICIO DE CARVALHO SILVA"/>
    <x v="744"/>
    <x v="21"/>
    <x v="18"/>
    <n v="1"/>
    <x v="2"/>
    <s v="2022-12-14 13:08:22"/>
    <s v="SP"/>
    <n v="250001620745"/>
    <s v="Válido"/>
    <n v="2040602022"/>
    <x v="721"/>
  </r>
  <r>
    <s v="SP"/>
    <n v="6"/>
    <s v="Deputado Federal"/>
    <n v="7088"/>
    <s v="ANDRÉA REIS DUARTE"/>
    <x v="745"/>
    <x v="18"/>
    <x v="15"/>
    <n v="1"/>
    <x v="2"/>
    <s v="2022-12-14 13:08:22"/>
    <s v="SP"/>
    <n v="250001622049"/>
    <s v="Válido"/>
    <n v="2040602022"/>
    <x v="721"/>
  </r>
  <r>
    <s v="SP"/>
    <n v="6"/>
    <s v="Deputado Federal"/>
    <n v="2333"/>
    <s v="ROBERTO MOREIRA DE SOUZA"/>
    <x v="746"/>
    <x v="8"/>
    <x v="7"/>
    <n v="1"/>
    <x v="1"/>
    <s v="2022-12-14 13:08:22"/>
    <s v="SP"/>
    <n v="250001612100"/>
    <s v="Válido"/>
    <n v="2040602022"/>
    <x v="722"/>
  </r>
  <r>
    <s v="SP"/>
    <n v="6"/>
    <s v="Deputado Federal"/>
    <n v="3024"/>
    <s v="MARIA DE FÁTIMA PAULA BAULÉ"/>
    <x v="747"/>
    <x v="14"/>
    <x v="12"/>
    <n v="1"/>
    <x v="1"/>
    <s v="2022-12-14 13:08:22"/>
    <s v="SP"/>
    <n v="250001597714"/>
    <s v="Válido"/>
    <n v="2040602022"/>
    <x v="723"/>
  </r>
  <r>
    <s v="SP"/>
    <n v="6"/>
    <s v="Deputado Federal"/>
    <n v="2088"/>
    <s v="MARCIO ALVARES DE SOUZA"/>
    <x v="748"/>
    <x v="16"/>
    <x v="13"/>
    <n v="1"/>
    <x v="1"/>
    <s v="2022-12-14 13:08:22"/>
    <s v="SP"/>
    <n v="250001643899"/>
    <s v="Válido"/>
    <n v="2040602022"/>
    <x v="724"/>
  </r>
  <r>
    <s v="SP"/>
    <n v="6"/>
    <s v="Deputado Federal"/>
    <n v="1220"/>
    <s v="GILVANDRO JOSÉ ALVES DE OLIVEIRA FILHO"/>
    <x v="749"/>
    <x v="19"/>
    <x v="16"/>
    <n v="1"/>
    <x v="2"/>
    <s v="2022-12-14 13:08:22"/>
    <s v="SP"/>
    <n v="250001643746"/>
    <s v="Válido"/>
    <n v="2040602022"/>
    <x v="725"/>
  </r>
  <r>
    <s v="SP"/>
    <n v="6"/>
    <s v="Deputado Federal"/>
    <n v="3051"/>
    <s v="WALTER FERNANDES DA SILVA"/>
    <x v="750"/>
    <x v="14"/>
    <x v="12"/>
    <n v="1"/>
    <x v="1"/>
    <s v="2022-12-14 13:08:22"/>
    <s v="SP"/>
    <n v="250001597688"/>
    <s v="Válido"/>
    <n v="2040602022"/>
    <x v="725"/>
  </r>
  <r>
    <s v="SP"/>
    <n v="6"/>
    <s v="Deputado Federal"/>
    <n v="1965"/>
    <s v="CLEBER FERNANDO BERNARDI"/>
    <x v="751"/>
    <x v="10"/>
    <x v="9"/>
    <n v="1"/>
    <x v="1"/>
    <s v="2022-12-14 13:08:22"/>
    <s v="SP"/>
    <n v="250001610264"/>
    <s v="Válido"/>
    <n v="2040602022"/>
    <x v="726"/>
  </r>
  <r>
    <s v="SP"/>
    <n v="6"/>
    <s v="Deputado Federal"/>
    <n v="1127"/>
    <s v="GERALDA MARIA DE LIMA"/>
    <x v="752"/>
    <x v="2"/>
    <x v="2"/>
    <n v="1"/>
    <x v="1"/>
    <s v="2022-12-14 13:08:22"/>
    <s v="SP"/>
    <n v="250001611979"/>
    <s v="Válido"/>
    <n v="2040602022"/>
    <x v="727"/>
  </r>
  <r>
    <s v="SP"/>
    <n v="6"/>
    <s v="Deputado Federal"/>
    <n v="7772"/>
    <s v="REGINALDO ARAUJO SENA"/>
    <x v="753"/>
    <x v="13"/>
    <x v="11"/>
    <n v="1"/>
    <x v="1"/>
    <s v="2022-12-14 13:08:22"/>
    <s v="SP"/>
    <n v="250001606110"/>
    <s v="Válido"/>
    <n v="2040602022"/>
    <x v="728"/>
  </r>
  <r>
    <s v="SP"/>
    <n v="6"/>
    <s v="Deputado Federal"/>
    <n v="5020"/>
    <s v="LUZIANE DIAS SIMÃO"/>
    <x v="754"/>
    <x v="0"/>
    <x v="0"/>
    <n v="1"/>
    <x v="1"/>
    <s v="2022-12-14 13:08:22"/>
    <s v="SP"/>
    <n v="250001613791"/>
    <s v="Válido"/>
    <n v="2040602022"/>
    <x v="729"/>
  </r>
  <r>
    <s v="SP"/>
    <n v="6"/>
    <s v="Deputado Federal"/>
    <n v="2024"/>
    <s v="MARCIO ROBERTO GARCIA LARRANHAGA"/>
    <x v="755"/>
    <x v="16"/>
    <x v="13"/>
    <n v="1"/>
    <x v="1"/>
    <s v="2022-12-14 13:08:22"/>
    <s v="SP"/>
    <n v="250001643863"/>
    <s v="Válido"/>
    <n v="2040602022"/>
    <x v="730"/>
  </r>
  <r>
    <s v="SP"/>
    <n v="6"/>
    <s v="Deputado Federal"/>
    <n v="3503"/>
    <s v="MARCOS VINICIUS LUZ GIANNONI"/>
    <x v="756"/>
    <x v="27"/>
    <x v="23"/>
    <n v="1"/>
    <x v="2"/>
    <s v="2022-12-14 13:08:22"/>
    <s v="SP"/>
    <n v="250001635957"/>
    <s v="Válido"/>
    <n v="2040602022"/>
    <x v="731"/>
  </r>
  <r>
    <s v="SP"/>
    <n v="6"/>
    <s v="Deputado Federal"/>
    <n v="7025"/>
    <s v="ADAUTO BENTIVEGNA FILHO"/>
    <x v="757"/>
    <x v="18"/>
    <x v="15"/>
    <n v="1"/>
    <x v="2"/>
    <s v="2022-12-14 13:08:22"/>
    <s v="SP"/>
    <n v="250001622094"/>
    <s v="Válido"/>
    <n v="2040602022"/>
    <x v="732"/>
  </r>
  <r>
    <s v="SP"/>
    <n v="6"/>
    <s v="Deputado Federal"/>
    <n v="5190"/>
    <s v="LUIZ DE ALBUQUERQUE FERREIRA"/>
    <x v="758"/>
    <x v="21"/>
    <x v="18"/>
    <n v="1"/>
    <x v="2"/>
    <s v="2022-12-14 13:08:22"/>
    <s v="SP"/>
    <n v="250001620719"/>
    <s v="Válido"/>
    <n v="2040602022"/>
    <x v="733"/>
  </r>
  <r>
    <s v="SP"/>
    <n v="6"/>
    <s v="Deputado Federal"/>
    <n v="2001"/>
    <s v="ALEXANDRE DONIZETE TEODORO"/>
    <x v="759"/>
    <x v="16"/>
    <x v="13"/>
    <n v="1"/>
    <x v="1"/>
    <s v="2022-12-14 13:08:22"/>
    <s v="SP"/>
    <n v="250001643914"/>
    <s v="Válido"/>
    <n v="2040602022"/>
    <x v="734"/>
  </r>
  <r>
    <s v="SP"/>
    <n v="6"/>
    <s v="Deputado Federal"/>
    <n v="7741"/>
    <s v="VALDOMIRO SUTERIO"/>
    <x v="760"/>
    <x v="13"/>
    <x v="11"/>
    <n v="1"/>
    <x v="1"/>
    <s v="2022-12-14 13:08:22"/>
    <s v="SP"/>
    <n v="250001606108"/>
    <s v="Válido"/>
    <n v="2040602022"/>
    <x v="735"/>
  </r>
  <r>
    <s v="SP"/>
    <n v="6"/>
    <s v="Deputado Federal"/>
    <n v="1299"/>
    <s v="RAFAEL ANTONIO DE SOUZA"/>
    <x v="761"/>
    <x v="19"/>
    <x v="16"/>
    <n v="1"/>
    <x v="2"/>
    <s v="2022-12-14 13:08:22"/>
    <s v="SP"/>
    <n v="250001643727"/>
    <s v="Válido"/>
    <n v="2040602022"/>
    <x v="736"/>
  </r>
  <r>
    <s v="SP"/>
    <n v="6"/>
    <s v="Deputado Federal"/>
    <n v="1572"/>
    <s v="JOÃO LUIZ FEITOSA"/>
    <x v="762"/>
    <x v="6"/>
    <x v="6"/>
    <n v="1"/>
    <x v="1"/>
    <s v="2022-12-14 13:08:22"/>
    <s v="SP"/>
    <n v="250001649676"/>
    <s v="Válido"/>
    <n v="2040602022"/>
    <x v="736"/>
  </r>
  <r>
    <s v="SP"/>
    <n v="6"/>
    <s v="Deputado Federal"/>
    <n v="4007"/>
    <s v="MARCELLO LEONARDI BEZERRA"/>
    <x v="763"/>
    <x v="3"/>
    <x v="3"/>
    <n v="1"/>
    <x v="1"/>
    <s v="2022-12-14 13:08:22"/>
    <s v="SP"/>
    <n v="250001651385"/>
    <s v="Válido"/>
    <n v="2040602022"/>
    <x v="736"/>
  </r>
  <r>
    <s v="SP"/>
    <n v="6"/>
    <s v="Deputado Federal"/>
    <n v="1499"/>
    <s v="MICHAEL DELLA TORRE NETO"/>
    <x v="764"/>
    <x v="17"/>
    <x v="14"/>
    <n v="1"/>
    <x v="2"/>
    <s v="2022-12-14 13:08:22"/>
    <s v="SP"/>
    <n v="250001604857"/>
    <s v="Válido"/>
    <n v="2040602022"/>
    <x v="737"/>
  </r>
  <r>
    <s v="SP"/>
    <n v="6"/>
    <s v="Deputado Federal"/>
    <n v="1280"/>
    <s v="AMÉRICO ALEXANDRE CIANFARANI XAVIER"/>
    <x v="765"/>
    <x v="19"/>
    <x v="16"/>
    <n v="1"/>
    <x v="2"/>
    <s v="2022-12-14 13:08:22"/>
    <s v="SP"/>
    <n v="250001643713"/>
    <s v="Válido"/>
    <n v="2040602022"/>
    <x v="738"/>
  </r>
  <r>
    <s v="SP"/>
    <n v="6"/>
    <s v="Deputado Federal"/>
    <n v="5025"/>
    <s v="LUCILIO FERREIRA DA SILVA"/>
    <x v="766"/>
    <x v="0"/>
    <x v="0"/>
    <n v="1"/>
    <x v="1"/>
    <s v="2022-12-14 13:08:22"/>
    <s v="SP"/>
    <n v="250001613763"/>
    <s v="Válido"/>
    <n v="2040602022"/>
    <x v="739"/>
  </r>
  <r>
    <s v="SP"/>
    <n v="6"/>
    <s v="Deputado Federal"/>
    <n v="4518"/>
    <s v="ALEXANDRE DE ALCANTARA"/>
    <x v="767"/>
    <x v="11"/>
    <x v="7"/>
    <n v="1"/>
    <x v="1"/>
    <s v="2022-12-14 13:08:22"/>
    <s v="SP"/>
    <n v="250001612107"/>
    <s v="Válido"/>
    <n v="2040602022"/>
    <x v="740"/>
  </r>
  <r>
    <s v="SP"/>
    <n v="6"/>
    <s v="Deputado Federal"/>
    <n v="7760"/>
    <s v="LUIS CLAUDIO BILI LINS DA SILVA"/>
    <x v="768"/>
    <x v="13"/>
    <x v="11"/>
    <n v="1"/>
    <x v="1"/>
    <s v="2022-12-14 13:08:22"/>
    <s v="SP"/>
    <n v="250001606083"/>
    <s v="Válido"/>
    <n v="2040602022"/>
    <x v="741"/>
  </r>
  <r>
    <s v="SP"/>
    <n v="6"/>
    <s v="Deputado Federal"/>
    <n v="1097"/>
    <s v="FAUSTO ALVES RAMALHO"/>
    <x v="769"/>
    <x v="4"/>
    <x v="4"/>
    <n v="1"/>
    <x v="1"/>
    <s v="2022-12-14 13:08:22"/>
    <s v="SP"/>
    <n v="250001611906"/>
    <s v="Válido"/>
    <n v="2040602022"/>
    <x v="742"/>
  </r>
  <r>
    <s v="SP"/>
    <n v="6"/>
    <s v="Deputado Federal"/>
    <n v="2298"/>
    <s v="SAMIRA SILOTI"/>
    <x v="770"/>
    <x v="1"/>
    <x v="1"/>
    <n v="1"/>
    <x v="1"/>
    <s v="2022-12-14 13:08:22"/>
    <s v="SP"/>
    <n v="250001611370"/>
    <s v="Válido"/>
    <n v="2040602022"/>
    <x v="743"/>
  </r>
  <r>
    <s v="SP"/>
    <n v="6"/>
    <s v="Deputado Federal"/>
    <n v="4570"/>
    <s v="DANIELE LUCI CARDOSO BARBOSA FRANCO"/>
    <x v="771"/>
    <x v="11"/>
    <x v="7"/>
    <n v="1"/>
    <x v="1"/>
    <s v="2022-12-14 13:08:22"/>
    <s v="SP"/>
    <n v="250001612119"/>
    <s v="Válido"/>
    <n v="2040602022"/>
    <x v="744"/>
  </r>
  <r>
    <s v="SP"/>
    <n v="6"/>
    <s v="Deputado Federal"/>
    <n v="2268"/>
    <s v="MAURICIO BERNARDINO SOARES"/>
    <x v="772"/>
    <x v="1"/>
    <x v="1"/>
    <n v="1"/>
    <x v="1"/>
    <s v="2022-12-14 13:08:22"/>
    <s v="SP"/>
    <n v="250001611348"/>
    <s v="Válido"/>
    <n v="2040602022"/>
    <x v="744"/>
  </r>
  <r>
    <s v="SP"/>
    <n v="6"/>
    <s v="Deputado Federal"/>
    <n v="1543"/>
    <s v="RICARDO KANAAN MARIANO DE ALMEIDA"/>
    <x v="773"/>
    <x v="6"/>
    <x v="6"/>
    <n v="1"/>
    <x v="1"/>
    <s v="2022-12-14 13:08:22"/>
    <s v="SP"/>
    <n v="250001611266"/>
    <s v="Válido"/>
    <n v="2040602022"/>
    <x v="745"/>
  </r>
  <r>
    <s v="SP"/>
    <n v="6"/>
    <s v="Deputado Federal"/>
    <n v="3675"/>
    <s v="EDER DIAS MASCARENHAS"/>
    <x v="774"/>
    <x v="25"/>
    <x v="21"/>
    <n v="1"/>
    <x v="2"/>
    <s v="2022-12-14 13:08:22"/>
    <s v="SP"/>
    <n v="250001717168"/>
    <s v="Válido"/>
    <n v="2040602022"/>
    <x v="746"/>
  </r>
  <r>
    <s v="SP"/>
    <n v="6"/>
    <s v="Deputado Federal"/>
    <n v="7704"/>
    <s v="JOSE PAULINO DE SOUZA JUNIOR"/>
    <x v="775"/>
    <x v="13"/>
    <x v="11"/>
    <n v="1"/>
    <x v="1"/>
    <s v="2022-12-14 13:08:22"/>
    <s v="SP"/>
    <n v="250001606094"/>
    <s v="Válido"/>
    <n v="2040602022"/>
    <x v="747"/>
  </r>
  <r>
    <s v="SP"/>
    <n v="6"/>
    <s v="Deputado Federal"/>
    <n v="7087"/>
    <s v="JULIANA VALÉRIA DA SILVA"/>
    <x v="776"/>
    <x v="18"/>
    <x v="15"/>
    <n v="1"/>
    <x v="2"/>
    <s v="2022-12-14 13:08:22"/>
    <s v="SP"/>
    <n v="250001622062"/>
    <s v="Válido"/>
    <n v="2040602022"/>
    <x v="748"/>
  </r>
  <r>
    <s v="SP"/>
    <n v="6"/>
    <s v="Deputado Federal"/>
    <n v="1488"/>
    <s v="ORLANDO GALATI"/>
    <x v="777"/>
    <x v="17"/>
    <x v="14"/>
    <n v="1"/>
    <x v="2"/>
    <s v="2022-12-14 13:08:22"/>
    <s v="SP"/>
    <n v="250001731887"/>
    <s v="Válido"/>
    <n v="2040602022"/>
    <x v="748"/>
  </r>
  <r>
    <s v="SP"/>
    <n v="6"/>
    <s v="Deputado Federal"/>
    <n v="7756"/>
    <s v="MÁRIO DE OLIVEIRA"/>
    <x v="778"/>
    <x v="13"/>
    <x v="11"/>
    <n v="1"/>
    <x v="1"/>
    <s v="2022-12-14 13:08:22"/>
    <s v="SP"/>
    <n v="250001606068"/>
    <s v="Válido"/>
    <n v="2040602022"/>
    <x v="749"/>
  </r>
  <r>
    <s v="SP"/>
    <n v="6"/>
    <s v="Deputado Federal"/>
    <n v="4002"/>
    <s v="ANE CAROLINE SOLLAR PEREIRA"/>
    <x v="779"/>
    <x v="3"/>
    <x v="3"/>
    <n v="1"/>
    <x v="1"/>
    <s v="2022-12-14 13:08:22"/>
    <s v="SP"/>
    <n v="250001620253"/>
    <s v="Válido"/>
    <n v="2040602022"/>
    <x v="750"/>
  </r>
  <r>
    <s v="SP"/>
    <n v="6"/>
    <s v="Deputado Federal"/>
    <n v="9077"/>
    <s v="ODIMAR BARRETO DOS SANTOS"/>
    <x v="780"/>
    <x v="20"/>
    <x v="17"/>
    <n v="1"/>
    <x v="2"/>
    <s v="2022-12-14 13:08:22"/>
    <s v="SP"/>
    <n v="250001677919"/>
    <s v="Válido"/>
    <n v="2040602022"/>
    <x v="751"/>
  </r>
  <r>
    <s v="SP"/>
    <n v="6"/>
    <s v="Deputado Federal"/>
    <n v="1402"/>
    <s v="LUCIANA RIBEIRO CASTELLAN"/>
    <x v="781"/>
    <x v="17"/>
    <x v="14"/>
    <n v="1"/>
    <x v="2"/>
    <s v="2022-12-14 13:08:22"/>
    <s v="SP"/>
    <n v="250001604858"/>
    <s v="Válido"/>
    <n v="2040602022"/>
    <x v="752"/>
  </r>
  <r>
    <s v="SP"/>
    <n v="6"/>
    <s v="Deputado Federal"/>
    <n v="1128"/>
    <s v="AIRTON DOS SANTOS"/>
    <x v="782"/>
    <x v="2"/>
    <x v="2"/>
    <n v="1"/>
    <x v="1"/>
    <s v="2022-12-14 13:08:22"/>
    <s v="SP"/>
    <n v="250001611970"/>
    <s v="Válido"/>
    <n v="2040602022"/>
    <x v="753"/>
  </r>
  <r>
    <s v="SP"/>
    <n v="6"/>
    <s v="Deputado Federal"/>
    <n v="9099"/>
    <s v="HOMERO DE GIORGE CERQUEIRA"/>
    <x v="783"/>
    <x v="20"/>
    <x v="17"/>
    <n v="1"/>
    <x v="2"/>
    <s v="2022-12-14 13:08:22"/>
    <s v="SP"/>
    <n v="250001677927"/>
    <s v="Válido"/>
    <n v="2040602022"/>
    <x v="754"/>
  </r>
  <r>
    <s v="SP"/>
    <n v="6"/>
    <s v="Deputado Federal"/>
    <n v="2727"/>
    <s v="MARIA PAULA BARROS DE OLIVEIRA"/>
    <x v="784"/>
    <x v="31"/>
    <x v="27"/>
    <n v="1"/>
    <x v="2"/>
    <s v="2022-12-14 13:08:22"/>
    <s v="SP"/>
    <n v="250001695288"/>
    <s v="Válido"/>
    <n v="2040602022"/>
    <x v="755"/>
  </r>
  <r>
    <s v="SP"/>
    <n v="6"/>
    <s v="Deputado Federal"/>
    <n v="1810"/>
    <s v="ADOLFO TIMOTIO"/>
    <x v="785"/>
    <x v="7"/>
    <x v="0"/>
    <n v="1"/>
    <x v="1"/>
    <s v="2022-12-14 13:08:22"/>
    <s v="SP"/>
    <n v="250001613813"/>
    <s v="Válido"/>
    <n v="2040602022"/>
    <x v="756"/>
  </r>
  <r>
    <s v="SP"/>
    <n v="6"/>
    <s v="Deputado Federal"/>
    <n v="1557"/>
    <s v="LARISSA PAIVA ANALIO MARCELINO"/>
    <x v="786"/>
    <x v="6"/>
    <x v="6"/>
    <n v="1"/>
    <x v="1"/>
    <s v="2022-12-14 13:08:22"/>
    <s v="SP"/>
    <n v="250001611267"/>
    <s v="Válido"/>
    <n v="2040602022"/>
    <x v="757"/>
  </r>
  <r>
    <s v="SP"/>
    <n v="6"/>
    <s v="Deputado Federal"/>
    <n v="3016"/>
    <s v="CELSO HENRIQUE DE OLIVEIRA"/>
    <x v="787"/>
    <x v="14"/>
    <x v="12"/>
    <n v="1"/>
    <x v="1"/>
    <s v="2022-12-14 13:08:22"/>
    <s v="SP"/>
    <n v="250001597676"/>
    <s v="Válido"/>
    <n v="2040602022"/>
    <x v="758"/>
  </r>
  <r>
    <s v="SP"/>
    <n v="6"/>
    <s v="Deputado Federal"/>
    <n v="3669"/>
    <s v="EDER SOLDERA BORGHETTI"/>
    <x v="788"/>
    <x v="25"/>
    <x v="21"/>
    <n v="1"/>
    <x v="2"/>
    <s v="2022-12-14 13:08:22"/>
    <s v="SP"/>
    <n v="250001717125"/>
    <s v="Válido"/>
    <n v="2040602022"/>
    <x v="758"/>
  </r>
  <r>
    <s v="SP"/>
    <n v="6"/>
    <s v="Deputado Federal"/>
    <n v="2014"/>
    <s v="ANA PAULA JOSÉ EMÍDIO DA SILVA"/>
    <x v="789"/>
    <x v="16"/>
    <x v="13"/>
    <n v="1"/>
    <x v="1"/>
    <s v="2022-12-14 13:08:22"/>
    <s v="SP"/>
    <n v="250001643876"/>
    <s v="Válido"/>
    <n v="2040602022"/>
    <x v="759"/>
  </r>
  <r>
    <s v="SP"/>
    <n v="6"/>
    <s v="Deputado Federal"/>
    <n v="4508"/>
    <s v="ELTON FRANCISCO DE BRITO"/>
    <x v="790"/>
    <x v="11"/>
    <x v="7"/>
    <n v="1"/>
    <x v="1"/>
    <s v="2022-12-14 13:08:22"/>
    <s v="SP"/>
    <n v="250001612128"/>
    <s v="Válido"/>
    <n v="2040602022"/>
    <x v="760"/>
  </r>
  <r>
    <s v="SP"/>
    <n v="6"/>
    <s v="Deputado Federal"/>
    <n v="7055"/>
    <s v="WILLIAM DE SOUZA SILVA"/>
    <x v="791"/>
    <x v="18"/>
    <x v="15"/>
    <n v="1"/>
    <x v="2"/>
    <s v="2022-12-14 13:08:22"/>
    <s v="SP"/>
    <n v="250001622053"/>
    <s v="Válido"/>
    <n v="2040602022"/>
    <x v="760"/>
  </r>
  <r>
    <s v="SP"/>
    <n v="6"/>
    <s v="Deputado Federal"/>
    <n v="5051"/>
    <s v="MARIA APARECIDA FAUSTINO FERNANDES"/>
    <x v="792"/>
    <x v="0"/>
    <x v="0"/>
    <n v="1"/>
    <x v="1"/>
    <s v="2022-12-14 13:08:22"/>
    <s v="SP"/>
    <n v="250001613781"/>
    <s v="Válido"/>
    <n v="2040602022"/>
    <x v="761"/>
  </r>
  <r>
    <s v="SP"/>
    <n v="6"/>
    <s v="Deputado Federal"/>
    <n v="4019"/>
    <s v="IRACILDA LOPES GUIMARÃES"/>
    <x v="793"/>
    <x v="3"/>
    <x v="3"/>
    <n v="1"/>
    <x v="1"/>
    <s v="2022-12-14 13:08:22"/>
    <s v="SP"/>
    <n v="250001620261"/>
    <s v="Válido"/>
    <n v="2040602022"/>
    <x v="762"/>
  </r>
  <r>
    <s v="SP"/>
    <n v="6"/>
    <s v="Deputado Federal"/>
    <n v="2111"/>
    <s v="EDUARDO DIAS REAL"/>
    <x v="794"/>
    <x v="26"/>
    <x v="22"/>
    <n v="1"/>
    <x v="2"/>
    <s v="2022-12-14 13:08:22"/>
    <s v="SP"/>
    <n v="250001640578"/>
    <s v="Válido"/>
    <n v="2040602022"/>
    <x v="763"/>
  </r>
  <r>
    <s v="SP"/>
    <n v="6"/>
    <s v="Deputado Federal"/>
    <n v="1967"/>
    <s v="VALDETE GOMES DUTRA PEREIRA"/>
    <x v="795"/>
    <x v="10"/>
    <x v="9"/>
    <n v="1"/>
    <x v="1"/>
    <s v="2022-12-14 13:08:22"/>
    <s v="SP"/>
    <n v="250001610322"/>
    <s v="Válido"/>
    <n v="2040602022"/>
    <x v="763"/>
  </r>
  <r>
    <s v="SP"/>
    <n v="6"/>
    <s v="Deputado Federal"/>
    <n v="3005"/>
    <s v="THIAGO IMBERNOM"/>
    <x v="796"/>
    <x v="14"/>
    <x v="12"/>
    <n v="1"/>
    <x v="1"/>
    <s v="2022-12-14 13:08:22"/>
    <s v="SP"/>
    <n v="250001597665"/>
    <s v="Válido"/>
    <n v="2040602022"/>
    <x v="764"/>
  </r>
  <r>
    <s v="SP"/>
    <n v="6"/>
    <s v="Deputado Federal"/>
    <n v="1270"/>
    <s v="ELZA ALVES DE CARVALHO"/>
    <x v="797"/>
    <x v="19"/>
    <x v="16"/>
    <n v="1"/>
    <x v="2"/>
    <s v="2022-12-14 13:08:22"/>
    <s v="SP"/>
    <n v="250001643719"/>
    <s v="Válido"/>
    <n v="2040602022"/>
    <x v="764"/>
  </r>
  <r>
    <s v="SP"/>
    <n v="6"/>
    <s v="Deputado Federal"/>
    <n v="5180"/>
    <s v="ADEVAR CAMPANA"/>
    <x v="798"/>
    <x v="21"/>
    <x v="18"/>
    <n v="1"/>
    <x v="2"/>
    <s v="2022-12-14 13:08:22"/>
    <s v="SP"/>
    <n v="250001620715"/>
    <s v="Válido"/>
    <n v="2040602022"/>
    <x v="765"/>
  </r>
  <r>
    <s v="SP"/>
    <n v="6"/>
    <s v="Deputado Federal"/>
    <n v="7713"/>
    <s v="PAULO MARCELO SCHALLENBERGER"/>
    <x v="799"/>
    <x v="13"/>
    <x v="11"/>
    <n v="1"/>
    <x v="1"/>
    <s v="2022-12-14 13:08:22"/>
    <s v="SP"/>
    <n v="250001606096"/>
    <s v="Válido"/>
    <n v="2040602022"/>
    <x v="766"/>
  </r>
  <r>
    <s v="SP"/>
    <n v="6"/>
    <s v="Deputado Federal"/>
    <n v="9060"/>
    <s v="VÂNIA REGINA RIBEIRO"/>
    <x v="800"/>
    <x v="20"/>
    <x v="17"/>
    <n v="1"/>
    <x v="2"/>
    <s v="2022-12-14 13:08:22"/>
    <s v="SP"/>
    <n v="250001677889"/>
    <s v="Válido"/>
    <n v="2040602022"/>
    <x v="767"/>
  </r>
  <r>
    <s v="SP"/>
    <n v="6"/>
    <s v="Deputado Federal"/>
    <n v="3616"/>
    <s v="WALTER AGUIAR DE CARVALHO JUNIOR"/>
    <x v="801"/>
    <x v="25"/>
    <x v="21"/>
    <n v="1"/>
    <x v="2"/>
    <s v="2022-12-14 13:08:22"/>
    <s v="SP"/>
    <n v="250001717158"/>
    <s v="Válido"/>
    <n v="2040602022"/>
    <x v="768"/>
  </r>
  <r>
    <s v="SP"/>
    <n v="6"/>
    <s v="Deputado Federal"/>
    <n v="1575"/>
    <s v="EDMILSON DE SOUZA VIEIRA FEITOSA"/>
    <x v="802"/>
    <x v="6"/>
    <x v="6"/>
    <n v="1"/>
    <x v="1"/>
    <s v="2022-12-14 13:08:22"/>
    <s v="SP"/>
    <n v="250001611253"/>
    <s v="Válido"/>
    <n v="2040602022"/>
    <x v="769"/>
  </r>
  <r>
    <s v="SP"/>
    <n v="6"/>
    <s v="Deputado Federal"/>
    <n v="3661"/>
    <s v="ROBERVAL BARBOSA DE JESUS"/>
    <x v="803"/>
    <x v="25"/>
    <x v="21"/>
    <n v="1"/>
    <x v="2"/>
    <s v="2022-12-14 13:08:22"/>
    <s v="SP"/>
    <n v="250001717166"/>
    <s v="Válido"/>
    <n v="2040602022"/>
    <x v="770"/>
  </r>
  <r>
    <s v="SP"/>
    <n v="6"/>
    <s v="Deputado Federal"/>
    <n v="1918"/>
    <s v="ANA ALICE FERNANDES DE ALMEIDA"/>
    <x v="804"/>
    <x v="10"/>
    <x v="9"/>
    <n v="1"/>
    <x v="1"/>
    <s v="2022-12-14 13:08:22"/>
    <s v="SP"/>
    <n v="250001610300"/>
    <s v="Válido"/>
    <n v="2040602022"/>
    <x v="771"/>
  </r>
  <r>
    <s v="SP"/>
    <n v="6"/>
    <s v="Deputado Federal"/>
    <n v="3611"/>
    <s v="JURACY FRANCISCO DE JESUS"/>
    <x v="805"/>
    <x v="25"/>
    <x v="21"/>
    <n v="1"/>
    <x v="2"/>
    <s v="2022-12-14 13:08:22"/>
    <s v="SP"/>
    <n v="250001717190"/>
    <s v="Válido"/>
    <n v="2040602022"/>
    <x v="772"/>
  </r>
  <r>
    <s v="SP"/>
    <n v="6"/>
    <s v="Deputado Federal"/>
    <n v="4098"/>
    <s v="SEVERINO FRANCISCO DA COSTA"/>
    <x v="806"/>
    <x v="3"/>
    <x v="3"/>
    <n v="1"/>
    <x v="1"/>
    <s v="2022-12-14 13:08:22"/>
    <s v="SP"/>
    <n v="250001651397"/>
    <s v="Válido"/>
    <n v="2040602022"/>
    <x v="773"/>
  </r>
  <r>
    <s v="SP"/>
    <n v="6"/>
    <s v="Deputado Federal"/>
    <n v="1407"/>
    <s v="SELMA RODRIGUES DANTAS MUNHOZ"/>
    <x v="807"/>
    <x v="17"/>
    <x v="14"/>
    <n v="1"/>
    <x v="2"/>
    <s v="2022-12-14 13:08:22"/>
    <s v="SP"/>
    <n v="250001604836"/>
    <s v="Válido"/>
    <n v="2040602022"/>
    <x v="774"/>
  </r>
  <r>
    <s v="SP"/>
    <n v="6"/>
    <s v="Deputado Federal"/>
    <n v="1428"/>
    <s v="NILSON JESPERSEN DE OLIVEIRA FRANCO"/>
    <x v="808"/>
    <x v="17"/>
    <x v="14"/>
    <n v="1"/>
    <x v="2"/>
    <s v="2022-12-14 13:08:22"/>
    <s v="SP"/>
    <n v="250001604835"/>
    <s v="Válido"/>
    <n v="2040602022"/>
    <x v="774"/>
  </r>
  <r>
    <s v="SP"/>
    <n v="6"/>
    <s v="Deputado Federal"/>
    <n v="4563"/>
    <s v="JOÃO ROGÉRIO RODRIGUES VICARI"/>
    <x v="809"/>
    <x v="11"/>
    <x v="7"/>
    <n v="1"/>
    <x v="1"/>
    <s v="2022-12-14 13:08:22"/>
    <s v="SP"/>
    <n v="250001612098"/>
    <s v="Válido"/>
    <n v="2040602022"/>
    <x v="775"/>
  </r>
  <r>
    <s v="SP"/>
    <n v="6"/>
    <s v="Deputado Federal"/>
    <n v="7718"/>
    <s v="KOYU IHA"/>
    <x v="810"/>
    <x v="13"/>
    <x v="11"/>
    <n v="1"/>
    <x v="1"/>
    <s v="2022-12-14 13:08:22"/>
    <s v="SP"/>
    <n v="250001606071"/>
    <s v="Válido"/>
    <n v="2040602022"/>
    <x v="776"/>
  </r>
  <r>
    <s v="SP"/>
    <n v="6"/>
    <s v="Deputado Federal"/>
    <n v="4490"/>
    <s v="MARCOS GUERRA"/>
    <x v="811"/>
    <x v="5"/>
    <x v="5"/>
    <n v="1"/>
    <x v="1"/>
    <s v="2022-12-14 13:08:22"/>
    <s v="SP"/>
    <n v="250001602061"/>
    <s v="Válido"/>
    <n v="2040602022"/>
    <x v="777"/>
  </r>
  <r>
    <s v="SP"/>
    <n v="6"/>
    <s v="Deputado Federal"/>
    <n v="1266"/>
    <s v="JORGE AUGUSTO FIGO PESSOA"/>
    <x v="812"/>
    <x v="19"/>
    <x v="16"/>
    <n v="1"/>
    <x v="2"/>
    <s v="2022-12-14 13:08:22"/>
    <s v="SP"/>
    <n v="250001643748"/>
    <s v="Válido"/>
    <n v="2040602022"/>
    <x v="778"/>
  </r>
  <r>
    <s v="SP"/>
    <n v="6"/>
    <s v="Deputado Federal"/>
    <n v="2003"/>
    <s v="ROGERIO XAVIER FRANÇA"/>
    <x v="813"/>
    <x v="16"/>
    <x v="13"/>
    <n v="1"/>
    <x v="1"/>
    <s v="2022-12-14 13:08:22"/>
    <s v="SP"/>
    <n v="250001643888"/>
    <s v="Válido"/>
    <n v="2040602022"/>
    <x v="779"/>
  </r>
  <r>
    <s v="SP"/>
    <n v="6"/>
    <s v="Deputado Federal"/>
    <n v="4406"/>
    <s v="FRANCIELLE EYRE DE OLIVEIRA TRIANI"/>
    <x v="814"/>
    <x v="5"/>
    <x v="5"/>
    <n v="1"/>
    <x v="1"/>
    <s v="2022-12-14 13:08:22"/>
    <s v="SP"/>
    <n v="250001651723"/>
    <s v="Válido"/>
    <n v="2040602022"/>
    <x v="780"/>
  </r>
  <r>
    <s v="SP"/>
    <n v="6"/>
    <s v="Deputado Federal"/>
    <n v="1143"/>
    <s v="ELIZARDE DA SILVA SOUSA"/>
    <x v="815"/>
    <x v="2"/>
    <x v="2"/>
    <n v="1"/>
    <x v="1"/>
    <s v="2022-12-14 13:08:22"/>
    <s v="SP"/>
    <n v="250001611965"/>
    <s v="Válido"/>
    <n v="2040602022"/>
    <x v="781"/>
  </r>
  <r>
    <s v="SP"/>
    <n v="6"/>
    <s v="Deputado Federal"/>
    <n v="7766"/>
    <s v="EUNICE FATIMA RODRIGUES REBOUÇAS DO NASCIMENTO"/>
    <x v="816"/>
    <x v="13"/>
    <x v="11"/>
    <n v="1"/>
    <x v="1"/>
    <s v="2022-12-14 13:08:22"/>
    <s v="SP"/>
    <n v="250001606089"/>
    <s v="Válido"/>
    <n v="2040602022"/>
    <x v="782"/>
  </r>
  <r>
    <s v="SP"/>
    <n v="6"/>
    <s v="Deputado Federal"/>
    <n v="2850"/>
    <s v="ELIANA GALVÃO DIAS"/>
    <x v="817"/>
    <x v="24"/>
    <x v="20"/>
    <n v="1"/>
    <x v="2"/>
    <s v="2022-12-14 13:08:22"/>
    <s v="SP"/>
    <n v="250001715854"/>
    <s v="Válido"/>
    <n v="2040602022"/>
    <x v="783"/>
  </r>
  <r>
    <s v="SP"/>
    <n v="6"/>
    <s v="Deputado Federal"/>
    <n v="1178"/>
    <s v="MARCOS APARECIDO VARGAS"/>
    <x v="818"/>
    <x v="2"/>
    <x v="2"/>
    <n v="1"/>
    <x v="1"/>
    <s v="2022-12-14 13:08:22"/>
    <s v="SP"/>
    <n v="250001612019"/>
    <s v="Válido"/>
    <n v="2040602022"/>
    <x v="784"/>
  </r>
  <r>
    <s v="SP"/>
    <n v="6"/>
    <s v="Deputado Federal"/>
    <n v="5029"/>
    <s v="AGOSTINHO FERREIRA GOMES"/>
    <x v="819"/>
    <x v="0"/>
    <x v="0"/>
    <n v="1"/>
    <x v="1"/>
    <s v="2022-12-14 13:08:22"/>
    <s v="SP"/>
    <n v="250001613783"/>
    <s v="Válido"/>
    <n v="2040602022"/>
    <x v="784"/>
  </r>
  <r>
    <s v="SP"/>
    <n v="6"/>
    <s v="Deputado Federal"/>
    <n v="1927"/>
    <s v="ROSA ENEIDE DOS SANTOS ABLAS"/>
    <x v="820"/>
    <x v="10"/>
    <x v="9"/>
    <n v="1"/>
    <x v="1"/>
    <s v="2022-12-14 13:08:22"/>
    <s v="SP"/>
    <n v="250001610321"/>
    <s v="Válido"/>
    <n v="2040602022"/>
    <x v="784"/>
  </r>
  <r>
    <s v="SP"/>
    <n v="6"/>
    <s v="Deputado Federal"/>
    <n v="3056"/>
    <s v="ALESSANDRA REGINA VERGILIO"/>
    <x v="821"/>
    <x v="14"/>
    <x v="12"/>
    <n v="1"/>
    <x v="1"/>
    <s v="2022-12-14 13:08:22"/>
    <s v="SP"/>
    <n v="250001597672"/>
    <s v="Válido"/>
    <n v="2040602022"/>
    <x v="785"/>
  </r>
  <r>
    <s v="SP"/>
    <n v="6"/>
    <s v="Deputado Federal"/>
    <n v="3090"/>
    <s v="RICARDO DE CAMPOS RAMOS"/>
    <x v="822"/>
    <x v="14"/>
    <x v="12"/>
    <n v="1"/>
    <x v="1"/>
    <s v="2022-12-14 13:08:22"/>
    <s v="SP"/>
    <n v="250001597703"/>
    <s v="Válido"/>
    <n v="2040602022"/>
    <x v="786"/>
  </r>
  <r>
    <s v="SP"/>
    <n v="6"/>
    <s v="Deputado Federal"/>
    <n v="5112"/>
    <s v="JOSÉ ANTONIO DE GÓES FILHO"/>
    <x v="823"/>
    <x v="21"/>
    <x v="18"/>
    <n v="1"/>
    <x v="2"/>
    <s v="2022-12-14 13:08:22"/>
    <s v="SP"/>
    <n v="250001620718"/>
    <s v="Válido"/>
    <n v="2040602022"/>
    <x v="786"/>
  </r>
  <r>
    <s v="SP"/>
    <n v="6"/>
    <s v="Deputado Federal"/>
    <n v="1069"/>
    <s v="BARBARA HUYARA DE OLIVEIRA VICTORIANO KOGOS"/>
    <x v="824"/>
    <x v="4"/>
    <x v="4"/>
    <n v="1"/>
    <x v="1"/>
    <s v="2022-12-14 13:08:22"/>
    <s v="SP"/>
    <n v="250001611885"/>
    <s v="Válido"/>
    <n v="2040602022"/>
    <x v="787"/>
  </r>
  <r>
    <s v="SP"/>
    <n v="6"/>
    <s v="Deputado Federal"/>
    <n v="1079"/>
    <s v="VANIA DA PAIXÃO LANA ONWUDIWE"/>
    <x v="825"/>
    <x v="4"/>
    <x v="4"/>
    <n v="1"/>
    <x v="1"/>
    <s v="2022-12-14 13:08:22"/>
    <s v="SP"/>
    <n v="250001737231"/>
    <s v="Válido"/>
    <n v="2040602022"/>
    <x v="788"/>
  </r>
  <r>
    <s v="SP"/>
    <n v="6"/>
    <s v="Deputado Federal"/>
    <n v="1117"/>
    <s v="THALIA SILVA DE FARIA"/>
    <x v="826"/>
    <x v="2"/>
    <x v="2"/>
    <n v="1"/>
    <x v="1"/>
    <s v="2022-12-14 13:08:22"/>
    <s v="SP"/>
    <n v="250001612000"/>
    <s v="Válido"/>
    <n v="2040602022"/>
    <x v="789"/>
  </r>
  <r>
    <s v="SP"/>
    <n v="6"/>
    <s v="Deputado Federal"/>
    <n v="7047"/>
    <s v="GISELDA MÁXIMO DE LIMA"/>
    <x v="827"/>
    <x v="18"/>
    <x v="15"/>
    <n v="1"/>
    <x v="2"/>
    <s v="2022-12-14 13:08:22"/>
    <s v="SP"/>
    <n v="250001622043"/>
    <s v="Válido"/>
    <n v="2040602022"/>
    <x v="790"/>
  </r>
  <r>
    <s v="SP"/>
    <n v="6"/>
    <s v="Deputado Federal"/>
    <n v="9011"/>
    <s v="ANTONIO DONIZETE LIMA DE ALENCAR"/>
    <x v="828"/>
    <x v="20"/>
    <x v="17"/>
    <n v="1"/>
    <x v="2"/>
    <s v="2022-12-14 13:08:22"/>
    <s v="SP"/>
    <n v="250001677923"/>
    <s v="Válido"/>
    <n v="2040602022"/>
    <x v="791"/>
  </r>
  <r>
    <s v="SP"/>
    <n v="6"/>
    <s v="Deputado Federal"/>
    <n v="4006"/>
    <s v="ALEXSANDRA RIBEIRO RODRIGUES DA SILVA"/>
    <x v="829"/>
    <x v="3"/>
    <x v="3"/>
    <n v="1"/>
    <x v="1"/>
    <s v="2022-12-14 13:08:22"/>
    <s v="SP"/>
    <n v="250001651390"/>
    <s v="Válido"/>
    <n v="2040602022"/>
    <x v="792"/>
  </r>
  <r>
    <s v="SP"/>
    <n v="6"/>
    <s v="Deputado Federal"/>
    <n v="1963"/>
    <s v="MARIA LUCIA DA SILVA"/>
    <x v="830"/>
    <x v="10"/>
    <x v="9"/>
    <n v="1"/>
    <x v="1"/>
    <s v="2022-12-14 13:08:22"/>
    <s v="SP"/>
    <n v="250001610298"/>
    <s v="Válido"/>
    <n v="2040602022"/>
    <x v="793"/>
  </r>
  <r>
    <s v="SP"/>
    <n v="6"/>
    <s v="Deputado Federal"/>
    <n v="5145"/>
    <s v="GLAUCIA MAXIMO DOS SANTOS"/>
    <x v="831"/>
    <x v="21"/>
    <x v="18"/>
    <n v="1"/>
    <x v="2"/>
    <s v="2022-12-14 13:08:22"/>
    <s v="SP"/>
    <n v="250001620735"/>
    <s v="Válido"/>
    <n v="2040602022"/>
    <x v="794"/>
  </r>
  <r>
    <s v="SP"/>
    <n v="6"/>
    <s v="Deputado Federal"/>
    <n v="2279"/>
    <s v="ELIANA BERTA FERNANDES CORRAL"/>
    <x v="832"/>
    <x v="1"/>
    <x v="1"/>
    <n v="1"/>
    <x v="1"/>
    <s v="2022-12-14 13:08:22"/>
    <s v="SP"/>
    <n v="250001611310"/>
    <s v="Válido"/>
    <n v="2040602022"/>
    <x v="794"/>
  </r>
  <r>
    <s v="SP"/>
    <n v="6"/>
    <s v="Deputado Federal"/>
    <n v="3078"/>
    <s v="BRUNA KARINI DA SILVA"/>
    <x v="833"/>
    <x v="14"/>
    <x v="12"/>
    <n v="1"/>
    <x v="1"/>
    <s v="2022-12-14 13:08:22"/>
    <s v="SP"/>
    <n v="250001597719"/>
    <s v="Válido"/>
    <n v="2040602022"/>
    <x v="795"/>
  </r>
  <r>
    <s v="SP"/>
    <n v="6"/>
    <s v="Deputado Federal"/>
    <n v="4537"/>
    <s v="ERIKA ROBERTA DOS SANTOS OLIVETTI JACOMINI"/>
    <x v="834"/>
    <x v="11"/>
    <x v="7"/>
    <n v="1"/>
    <x v="1"/>
    <s v="2022-12-14 13:08:22"/>
    <s v="SP"/>
    <n v="250001612111"/>
    <s v="Válido"/>
    <n v="2040602022"/>
    <x v="796"/>
  </r>
  <r>
    <s v="SP"/>
    <n v="6"/>
    <s v="Deputado Federal"/>
    <n v="1420"/>
    <s v="MUNIR WAHHAB"/>
    <x v="835"/>
    <x v="17"/>
    <x v="14"/>
    <n v="1"/>
    <x v="2"/>
    <s v="2022-12-14 13:08:22"/>
    <s v="SP"/>
    <n v="250001604818"/>
    <s v="Válido"/>
    <n v="2040602022"/>
    <x v="797"/>
  </r>
  <r>
    <s v="SP"/>
    <n v="6"/>
    <s v="Deputado Federal"/>
    <n v="4008"/>
    <s v="PAULO JOSÉ RIBEIRO DA SILVA"/>
    <x v="836"/>
    <x v="3"/>
    <x v="3"/>
    <n v="1"/>
    <x v="1"/>
    <s v="2022-12-14 13:08:22"/>
    <s v="SP"/>
    <n v="250001620271"/>
    <s v="Válido"/>
    <n v="2040602022"/>
    <x v="798"/>
  </r>
  <r>
    <s v="SP"/>
    <n v="6"/>
    <s v="Deputado Federal"/>
    <n v="1434"/>
    <s v="NEFI ANTONIO CASTRO TALES"/>
    <x v="837"/>
    <x v="17"/>
    <x v="14"/>
    <n v="1"/>
    <x v="2"/>
    <s v="2022-12-14 13:08:22"/>
    <s v="SP"/>
    <n v="250001604845"/>
    <s v="Válido"/>
    <n v="2040602022"/>
    <x v="799"/>
  </r>
  <r>
    <s v="SP"/>
    <n v="6"/>
    <s v="Deputado Federal"/>
    <n v="1984"/>
    <s v="WALTER JOSÉ DA SILVA"/>
    <x v="838"/>
    <x v="10"/>
    <x v="9"/>
    <n v="1"/>
    <x v="1"/>
    <s v="2022-12-14 13:08:22"/>
    <s v="SP"/>
    <n v="250001610280"/>
    <s v="Válido"/>
    <n v="2040602022"/>
    <x v="799"/>
  </r>
  <r>
    <s v="SP"/>
    <n v="6"/>
    <s v="Deputado Federal"/>
    <n v="3044"/>
    <s v="ANA LUIZA HATIKIAN NEGRAO PASSOS"/>
    <x v="839"/>
    <x v="14"/>
    <x v="12"/>
    <n v="1"/>
    <x v="1"/>
    <s v="2022-12-14 13:08:22"/>
    <s v="SP"/>
    <n v="250001597681"/>
    <s v="Válido"/>
    <n v="2040602022"/>
    <x v="800"/>
  </r>
  <r>
    <s v="SP"/>
    <n v="6"/>
    <s v="Deputado Federal"/>
    <n v="7020"/>
    <s v="FABIANA OLIVEIRA DA SILVA"/>
    <x v="840"/>
    <x v="18"/>
    <x v="15"/>
    <n v="1"/>
    <x v="2"/>
    <s v="2022-12-14 13:08:22"/>
    <s v="SP"/>
    <n v="250001622066"/>
    <s v="Válido"/>
    <n v="2040602022"/>
    <x v="800"/>
  </r>
  <r>
    <s v="SP"/>
    <n v="6"/>
    <s v="Deputado Federal"/>
    <n v="3098"/>
    <s v="JOSE ANDRE FERNANDES"/>
    <x v="841"/>
    <x v="14"/>
    <x v="12"/>
    <n v="1"/>
    <x v="1"/>
    <s v="2022-12-14 13:08:22"/>
    <s v="SP"/>
    <n v="250001597712"/>
    <s v="Válido"/>
    <n v="2040602022"/>
    <x v="800"/>
  </r>
  <r>
    <s v="SP"/>
    <n v="6"/>
    <s v="Deputado Federal"/>
    <n v="1088"/>
    <s v="DEBORA FARIAS CABRAL"/>
    <x v="842"/>
    <x v="4"/>
    <x v="4"/>
    <n v="1"/>
    <x v="1"/>
    <s v="2022-12-14 13:08:22"/>
    <s v="SP"/>
    <n v="250001611886"/>
    <s v="Válido"/>
    <n v="2040602022"/>
    <x v="801"/>
  </r>
  <r>
    <s v="SP"/>
    <n v="6"/>
    <s v="Deputado Federal"/>
    <n v="1606"/>
    <s v="WALDEMIR APARECIDO SOARES JUNIOR"/>
    <x v="843"/>
    <x v="29"/>
    <x v="25"/>
    <n v="1"/>
    <x v="2"/>
    <s v="2022-12-14 13:08:22"/>
    <s v="SP"/>
    <n v="250001611412"/>
    <s v="Válido"/>
    <n v="2040602022"/>
    <x v="802"/>
  </r>
  <r>
    <s v="SP"/>
    <n v="6"/>
    <s v="Deputado Federal"/>
    <n v="7747"/>
    <s v="MAXIMILIANO RODRIGUES"/>
    <x v="844"/>
    <x v="13"/>
    <x v="11"/>
    <n v="1"/>
    <x v="1"/>
    <s v="2022-12-14 13:08:22"/>
    <s v="SP"/>
    <n v="250001606113"/>
    <s v="Válido"/>
    <n v="2040602022"/>
    <x v="803"/>
  </r>
  <r>
    <s v="SP"/>
    <n v="6"/>
    <s v="Deputado Federal"/>
    <n v="7023"/>
    <s v="FRANCISCO ALVES DA SILVA"/>
    <x v="845"/>
    <x v="18"/>
    <x v="15"/>
    <n v="1"/>
    <x v="2"/>
    <s v="2022-12-14 13:08:22"/>
    <s v="SP"/>
    <n v="250001622100"/>
    <s v="Válido"/>
    <n v="2040602022"/>
    <x v="803"/>
  </r>
  <r>
    <s v="SP"/>
    <n v="6"/>
    <s v="Deputado Federal"/>
    <n v="1553"/>
    <s v="RUI CARLOS VINCENZI"/>
    <x v="846"/>
    <x v="6"/>
    <x v="6"/>
    <n v="1"/>
    <x v="1"/>
    <s v="2022-12-14 13:08:22"/>
    <s v="SP"/>
    <n v="250001611247"/>
    <s v="Válido"/>
    <n v="2040602022"/>
    <x v="804"/>
  </r>
  <r>
    <s v="SP"/>
    <n v="6"/>
    <s v="Deputado Federal"/>
    <n v="1411"/>
    <s v="JURANDIR PEREIRA ALENCAR"/>
    <x v="847"/>
    <x v="17"/>
    <x v="14"/>
    <n v="1"/>
    <x v="2"/>
    <s v="2022-12-14 13:08:22"/>
    <s v="SP"/>
    <n v="250001604844"/>
    <s v="Válido"/>
    <n v="2040602022"/>
    <x v="805"/>
  </r>
  <r>
    <s v="SP"/>
    <n v="6"/>
    <s v="Deputado Federal"/>
    <n v="2801"/>
    <s v="WASHINGTON LUIZ BEZERRA DA SILVA"/>
    <x v="848"/>
    <x v="24"/>
    <x v="20"/>
    <n v="1"/>
    <x v="2"/>
    <s v="2022-12-14 13:08:22"/>
    <s v="SP"/>
    <n v="250001715869"/>
    <s v="Válido"/>
    <n v="2040602022"/>
    <x v="806"/>
  </r>
  <r>
    <s v="SP"/>
    <n v="6"/>
    <s v="Deputado Federal"/>
    <n v="2029"/>
    <s v="AILTON BISPO DOS ANJOS"/>
    <x v="849"/>
    <x v="16"/>
    <x v="13"/>
    <n v="1"/>
    <x v="1"/>
    <s v="2022-12-14 13:08:22"/>
    <s v="SP"/>
    <n v="250001643869"/>
    <s v="Válido"/>
    <n v="2040602022"/>
    <x v="807"/>
  </r>
  <r>
    <s v="SP"/>
    <n v="6"/>
    <s v="Deputado Federal"/>
    <n v="7030"/>
    <s v="JOEL DE MELO"/>
    <x v="850"/>
    <x v="18"/>
    <x v="15"/>
    <n v="1"/>
    <x v="2"/>
    <s v="2022-12-14 13:08:22"/>
    <s v="SP"/>
    <n v="250001622063"/>
    <s v="Válido"/>
    <n v="2040602022"/>
    <x v="808"/>
  </r>
  <r>
    <s v="SP"/>
    <n v="6"/>
    <s v="Deputado Federal"/>
    <n v="2121"/>
    <s v="GABRIEL HENRIQUE MARUCCI"/>
    <x v="851"/>
    <x v="26"/>
    <x v="22"/>
    <n v="1"/>
    <x v="2"/>
    <s v="2022-12-14 13:08:22"/>
    <s v="SP"/>
    <n v="250001640579"/>
    <s v="Válido"/>
    <n v="2040602022"/>
    <x v="808"/>
  </r>
  <r>
    <s v="SP"/>
    <n v="6"/>
    <s v="Deputado Federal"/>
    <n v="3680"/>
    <s v="CARLOS ALBERTO CANTELLI"/>
    <x v="852"/>
    <x v="25"/>
    <x v="21"/>
    <n v="1"/>
    <x v="2"/>
    <s v="2022-12-14 13:08:22"/>
    <s v="SP"/>
    <n v="250001717123"/>
    <s v="Válido"/>
    <n v="2040602022"/>
    <x v="809"/>
  </r>
  <r>
    <s v="SP"/>
    <n v="6"/>
    <s v="Deputado Federal"/>
    <n v="3075"/>
    <s v="PAULO RAMOS BORGES PINTO VIOLARO"/>
    <x v="853"/>
    <x v="14"/>
    <x v="12"/>
    <n v="1"/>
    <x v="1"/>
    <s v="2022-12-14 13:08:22"/>
    <s v="SP"/>
    <n v="250001597717"/>
    <s v="Válido"/>
    <n v="2040602022"/>
    <x v="809"/>
  </r>
  <r>
    <s v="SP"/>
    <n v="6"/>
    <s v="Deputado Federal"/>
    <n v="1034"/>
    <s v="MARIA APARECIDA FIRMINO"/>
    <x v="854"/>
    <x v="4"/>
    <x v="4"/>
    <n v="1"/>
    <x v="1"/>
    <s v="2022-12-14 13:08:22"/>
    <s v="SP"/>
    <n v="250001611890"/>
    <s v="Válido"/>
    <n v="2040602022"/>
    <x v="810"/>
  </r>
  <r>
    <s v="SP"/>
    <n v="6"/>
    <s v="Deputado Federal"/>
    <n v="1017"/>
    <s v="EMERSON APARECIDO DOS SANTOS"/>
    <x v="855"/>
    <x v="4"/>
    <x v="4"/>
    <n v="1"/>
    <x v="1"/>
    <s v="2022-12-14 13:08:22"/>
    <s v="SP"/>
    <n v="250001611900"/>
    <s v="Válido"/>
    <n v="2040602022"/>
    <x v="810"/>
  </r>
  <r>
    <s v="SP"/>
    <n v="6"/>
    <s v="Deputado Federal"/>
    <n v="7751"/>
    <s v="PATRÍCIA CRISTINA MARÇAL"/>
    <x v="856"/>
    <x v="13"/>
    <x v="11"/>
    <n v="1"/>
    <x v="1"/>
    <s v="2022-12-14 13:08:22"/>
    <s v="SP"/>
    <n v="250001606077"/>
    <s v="Válido"/>
    <n v="2040602022"/>
    <x v="811"/>
  </r>
  <r>
    <s v="SP"/>
    <n v="6"/>
    <s v="Deputado Federal"/>
    <n v="4005"/>
    <s v="CLEITON FREITAS DE ARAUJO"/>
    <x v="857"/>
    <x v="3"/>
    <x v="3"/>
    <n v="1"/>
    <x v="1"/>
    <s v="2022-12-14 13:08:22"/>
    <s v="SP"/>
    <n v="250001620288"/>
    <s v="Válido"/>
    <n v="2040602022"/>
    <x v="812"/>
  </r>
  <r>
    <s v="SP"/>
    <n v="6"/>
    <s v="Deputado Federal"/>
    <n v="3041"/>
    <s v="ALEXANDRE MENDES PINHEIRO"/>
    <x v="858"/>
    <x v="14"/>
    <x v="12"/>
    <n v="1"/>
    <x v="1"/>
    <s v="2022-12-14 13:08:22"/>
    <s v="SP"/>
    <n v="250001597673"/>
    <s v="Válido"/>
    <n v="2040602022"/>
    <x v="813"/>
  </r>
  <r>
    <s v="SP"/>
    <n v="6"/>
    <s v="Deputado Federal"/>
    <n v="1538"/>
    <s v="LUIZ FELIPE DE LIMA SANTOS"/>
    <x v="859"/>
    <x v="6"/>
    <x v="6"/>
    <n v="1"/>
    <x v="1"/>
    <s v="2022-12-14 13:08:22"/>
    <s v="SP"/>
    <n v="250001611245"/>
    <s v="Válido"/>
    <n v="2040602022"/>
    <x v="814"/>
  </r>
  <r>
    <s v="SP"/>
    <n v="6"/>
    <s v="Deputado Federal"/>
    <n v="5140"/>
    <s v="ALESSANDRA RUDOLPHO STRINGHETA BARBOSA"/>
    <x v="860"/>
    <x v="21"/>
    <x v="18"/>
    <n v="1"/>
    <x v="2"/>
    <s v="2022-12-14 13:08:22"/>
    <s v="SP"/>
    <n v="250001620725"/>
    <s v="Válido"/>
    <n v="2040602022"/>
    <x v="815"/>
  </r>
  <r>
    <s v="SP"/>
    <n v="6"/>
    <s v="Deputado Federal"/>
    <n v="5166"/>
    <s v="PATRICIA SIQUEIRA NERI"/>
    <x v="861"/>
    <x v="21"/>
    <x v="18"/>
    <n v="1"/>
    <x v="2"/>
    <s v="2022-12-14 13:08:22"/>
    <s v="SP"/>
    <n v="250001620741"/>
    <s v="Válido"/>
    <n v="2040602022"/>
    <x v="816"/>
  </r>
  <r>
    <s v="SP"/>
    <n v="6"/>
    <s v="Deputado Federal"/>
    <n v="9027"/>
    <s v="FATIMA APARECIDA SANTOS DE SOUZA"/>
    <x v="862"/>
    <x v="20"/>
    <x v="17"/>
    <n v="1"/>
    <x v="2"/>
    <s v="2022-12-14 13:08:22"/>
    <s v="SP"/>
    <n v="250001738899"/>
    <s v="Válido"/>
    <n v="2040602022"/>
    <x v="817"/>
  </r>
  <r>
    <s v="SP"/>
    <n v="6"/>
    <s v="Deputado Federal"/>
    <n v="5105"/>
    <s v="CARLOS ANTONIO FERREIRA DOS SANTOS"/>
    <x v="863"/>
    <x v="21"/>
    <x v="18"/>
    <n v="1"/>
    <x v="2"/>
    <s v="2022-12-14 13:08:22"/>
    <s v="SP"/>
    <n v="250001620769"/>
    <s v="Válido"/>
    <n v="2040602022"/>
    <x v="818"/>
  </r>
  <r>
    <s v="SP"/>
    <n v="6"/>
    <s v="Deputado Federal"/>
    <n v="1548"/>
    <s v="SUELY APARECIDA ANTONIO"/>
    <x v="864"/>
    <x v="6"/>
    <x v="6"/>
    <n v="1"/>
    <x v="1"/>
    <s v="2022-12-14 13:08:22"/>
    <s v="SP"/>
    <n v="250001611272"/>
    <s v="Válido"/>
    <n v="2040602022"/>
    <x v="819"/>
  </r>
  <r>
    <s v="SP"/>
    <n v="6"/>
    <s v="Deputado Federal"/>
    <n v="1556"/>
    <s v="EDNA APARECIDA OLIVEIRA SANTOS"/>
    <x v="865"/>
    <x v="6"/>
    <x v="6"/>
    <n v="1"/>
    <x v="1"/>
    <s v="2022-12-14 13:08:22"/>
    <s v="SP"/>
    <n v="250001611221"/>
    <s v="Válido"/>
    <n v="2040602022"/>
    <x v="820"/>
  </r>
  <r>
    <s v="SP"/>
    <n v="6"/>
    <s v="Deputado Federal"/>
    <n v="3500"/>
    <s v="VERGINIA ALVES PEREIRA"/>
    <x v="866"/>
    <x v="27"/>
    <x v="23"/>
    <n v="1"/>
    <x v="2"/>
    <s v="2022-12-14 13:08:22"/>
    <s v="SP"/>
    <n v="250001635940"/>
    <s v="Válido"/>
    <n v="2040602022"/>
    <x v="821"/>
  </r>
  <r>
    <s v="SP"/>
    <n v="6"/>
    <s v="Deputado Federal"/>
    <n v="4572"/>
    <s v="SILVIA SAMPAIO SALES SANTOS"/>
    <x v="867"/>
    <x v="11"/>
    <x v="7"/>
    <n v="1"/>
    <x v="1"/>
    <s v="2022-12-14 13:08:22"/>
    <s v="SP"/>
    <n v="250001612108"/>
    <s v="Válido"/>
    <n v="2040602022"/>
    <x v="822"/>
  </r>
  <r>
    <s v="SP"/>
    <n v="6"/>
    <s v="Deputado Federal"/>
    <n v="4538"/>
    <s v="JOÃO BATISTA DE OLIVEIRA"/>
    <x v="868"/>
    <x v="11"/>
    <x v="7"/>
    <n v="1"/>
    <x v="1"/>
    <s v="2022-12-14 13:08:22"/>
    <s v="SP"/>
    <n v="250001612114"/>
    <s v="Válido"/>
    <n v="2040602022"/>
    <x v="823"/>
  </r>
  <r>
    <s v="SP"/>
    <n v="6"/>
    <s v="Deputado Federal"/>
    <n v="2377"/>
    <s v="ELDO PEDRO DA SILVA"/>
    <x v="869"/>
    <x v="8"/>
    <x v="7"/>
    <n v="1"/>
    <x v="1"/>
    <s v="2022-12-14 13:08:22"/>
    <s v="SP"/>
    <n v="250001612122"/>
    <s v="Válido"/>
    <n v="2040602022"/>
    <x v="824"/>
  </r>
  <r>
    <s v="SP"/>
    <n v="6"/>
    <s v="Deputado Federal"/>
    <n v="5125"/>
    <s v="EDUARDO VALERIANO DOS SANTOS"/>
    <x v="870"/>
    <x v="21"/>
    <x v="18"/>
    <n v="1"/>
    <x v="2"/>
    <s v="2022-12-14 13:08:22"/>
    <s v="SP"/>
    <n v="250001620708"/>
    <s v="Válido"/>
    <n v="2040602022"/>
    <x v="825"/>
  </r>
  <r>
    <s v="SP"/>
    <n v="6"/>
    <s v="Deputado Federal"/>
    <n v="1204"/>
    <s v="CLEBER MACARIO DE MACEDO"/>
    <x v="871"/>
    <x v="19"/>
    <x v="16"/>
    <n v="1"/>
    <x v="2"/>
    <s v="2022-12-14 13:08:22"/>
    <s v="SP"/>
    <n v="250001643733"/>
    <s v="Válido"/>
    <n v="2040602022"/>
    <x v="825"/>
  </r>
  <r>
    <s v="SP"/>
    <n v="6"/>
    <s v="Deputado Federal"/>
    <n v="7066"/>
    <s v="CLEOMENES ANTUNES JUNIOR"/>
    <x v="872"/>
    <x v="18"/>
    <x v="15"/>
    <n v="1"/>
    <x v="2"/>
    <s v="2022-12-14 13:08:22"/>
    <s v="SP"/>
    <n v="250001622108"/>
    <s v="Válido"/>
    <n v="2040602022"/>
    <x v="826"/>
  </r>
  <r>
    <s v="SP"/>
    <n v="6"/>
    <s v="Deputado Federal"/>
    <n v="3613"/>
    <s v="RICARDO FASSIO CAVALCANTE CUNHA"/>
    <x v="873"/>
    <x v="25"/>
    <x v="21"/>
    <n v="1"/>
    <x v="2"/>
    <s v="2022-12-14 13:08:22"/>
    <s v="SP"/>
    <n v="250001717151"/>
    <s v="Válido"/>
    <n v="2040602022"/>
    <x v="827"/>
  </r>
  <r>
    <s v="SP"/>
    <n v="6"/>
    <s v="Deputado Federal"/>
    <n v="1600"/>
    <s v="CLAUDIO DONIZETE DOS REIS"/>
    <x v="874"/>
    <x v="29"/>
    <x v="25"/>
    <n v="1"/>
    <x v="2"/>
    <s v="2022-12-14 13:08:22"/>
    <s v="SP"/>
    <n v="250001611406"/>
    <s v="Válido"/>
    <n v="2040602022"/>
    <x v="828"/>
  </r>
  <r>
    <s v="SP"/>
    <n v="6"/>
    <s v="Deputado Federal"/>
    <n v="2835"/>
    <s v="EZEQUIEL SOUZA DE SÁ"/>
    <x v="875"/>
    <x v="24"/>
    <x v="20"/>
    <n v="1"/>
    <x v="2"/>
    <s v="2022-12-14 13:08:22"/>
    <s v="SP"/>
    <n v="250001715842"/>
    <s v="Válido"/>
    <n v="2040602022"/>
    <x v="829"/>
  </r>
  <r>
    <s v="SP"/>
    <n v="6"/>
    <s v="Deputado Federal"/>
    <n v="1150"/>
    <s v="DOUGLAS DE ARAUJO GIGLIO"/>
    <x v="876"/>
    <x v="2"/>
    <x v="2"/>
    <n v="1"/>
    <x v="1"/>
    <s v="2022-12-14 13:08:22"/>
    <s v="SP"/>
    <n v="250001612007"/>
    <s v="Válido"/>
    <n v="2040602022"/>
    <x v="829"/>
  </r>
  <r>
    <s v="SP"/>
    <n v="6"/>
    <s v="Deputado Federal"/>
    <n v="4075"/>
    <s v="FRANCINA SOUZA DRUMOND"/>
    <x v="877"/>
    <x v="3"/>
    <x v="3"/>
    <n v="1"/>
    <x v="1"/>
    <s v="2022-12-14 13:08:22"/>
    <s v="SP"/>
    <n v="250001620294"/>
    <s v="Válido"/>
    <n v="2040602022"/>
    <x v="830"/>
  </r>
  <r>
    <s v="SP"/>
    <n v="6"/>
    <s v="Deputado Federal"/>
    <n v="3533"/>
    <s v="JONAS DE CASTRO DIAS"/>
    <x v="878"/>
    <x v="27"/>
    <x v="23"/>
    <n v="1"/>
    <x v="2"/>
    <s v="2022-12-14 13:08:22"/>
    <s v="SP"/>
    <n v="250001635944"/>
    <s v="Válido"/>
    <n v="2040602022"/>
    <x v="831"/>
  </r>
  <r>
    <s v="SP"/>
    <n v="6"/>
    <s v="Deputado Federal"/>
    <n v="7011"/>
    <s v="PAULO JORGE VALENTIM"/>
    <x v="879"/>
    <x v="18"/>
    <x v="15"/>
    <n v="1"/>
    <x v="2"/>
    <s v="2022-12-14 13:08:22"/>
    <s v="SP"/>
    <n v="250001622111"/>
    <s v="Válido"/>
    <n v="2040602022"/>
    <x v="832"/>
  </r>
  <r>
    <s v="SP"/>
    <n v="6"/>
    <s v="Deputado Federal"/>
    <n v="9080"/>
    <s v="MARCELO FABIÁN MERCAU FILHO"/>
    <x v="880"/>
    <x v="20"/>
    <x v="17"/>
    <n v="1"/>
    <x v="2"/>
    <s v="2022-12-14 13:08:22"/>
    <s v="SP"/>
    <n v="250001677917"/>
    <s v="Válido"/>
    <n v="2040602022"/>
    <x v="833"/>
  </r>
  <r>
    <s v="SP"/>
    <n v="6"/>
    <s v="Deputado Federal"/>
    <n v="4342"/>
    <s v="RAUL THAME DE TOLEDO ALMEIDA"/>
    <x v="881"/>
    <x v="22"/>
    <x v="8"/>
    <n v="1"/>
    <x v="1"/>
    <s v="2022-12-14 13:08:22"/>
    <s v="SP"/>
    <n v="250001610676"/>
    <s v="Válido"/>
    <n v="2040602022"/>
    <x v="834"/>
  </r>
  <r>
    <s v="SP"/>
    <n v="6"/>
    <s v="Deputado Federal"/>
    <n v="1238"/>
    <s v="SOLANGE ELIZABETH DOS SANTOS DORTA"/>
    <x v="882"/>
    <x v="19"/>
    <x v="16"/>
    <n v="1"/>
    <x v="2"/>
    <s v="2022-12-14 13:08:22"/>
    <s v="SP"/>
    <n v="250001643735"/>
    <s v="Válido"/>
    <n v="2040602022"/>
    <x v="835"/>
  </r>
  <r>
    <s v="SP"/>
    <n v="6"/>
    <s v="Deputado Federal"/>
    <n v="2851"/>
    <s v="MARCELO CESAR TORRES RUBI"/>
    <x v="883"/>
    <x v="24"/>
    <x v="20"/>
    <n v="1"/>
    <x v="2"/>
    <s v="2022-12-14 13:08:22"/>
    <s v="SP"/>
    <n v="250001715851"/>
    <s v="Válido"/>
    <n v="2040602022"/>
    <x v="836"/>
  </r>
  <r>
    <s v="SP"/>
    <n v="6"/>
    <s v="Deputado Federal"/>
    <n v="2266"/>
    <s v="ELLEN RENATA DE MICO CHARKANI SIMÕES"/>
    <x v="884"/>
    <x v="1"/>
    <x v="1"/>
    <n v="1"/>
    <x v="1"/>
    <s v="2022-12-14 13:08:22"/>
    <s v="SP"/>
    <n v="250001611340"/>
    <s v="Válido"/>
    <n v="2040602022"/>
    <x v="837"/>
  </r>
  <r>
    <s v="SP"/>
    <n v="6"/>
    <s v="Deputado Federal"/>
    <n v="4403"/>
    <s v="ANA CRISTINA ELIAS LOURENÇO"/>
    <x v="885"/>
    <x v="5"/>
    <x v="5"/>
    <n v="1"/>
    <x v="1"/>
    <s v="2022-12-14 13:08:22"/>
    <s v="SP"/>
    <n v="250001651718"/>
    <s v="Válido"/>
    <n v="2040602022"/>
    <x v="838"/>
  </r>
  <r>
    <s v="SP"/>
    <n v="6"/>
    <s v="Deputado Federal"/>
    <n v="5181"/>
    <s v="THEREZA CHRISTINA FARIA LIMA"/>
    <x v="886"/>
    <x v="21"/>
    <x v="18"/>
    <n v="1"/>
    <x v="2"/>
    <s v="2022-12-14 13:08:22"/>
    <s v="SP"/>
    <n v="250001620710"/>
    <s v="Válido"/>
    <n v="2040602022"/>
    <x v="839"/>
  </r>
  <r>
    <s v="SP"/>
    <n v="6"/>
    <s v="Deputado Federal"/>
    <n v="4046"/>
    <s v="WILSON LIMA DA SILVA"/>
    <x v="887"/>
    <x v="3"/>
    <x v="3"/>
    <n v="1"/>
    <x v="1"/>
    <s v="2022-12-14 13:08:22"/>
    <s v="SP"/>
    <n v="250001651384"/>
    <s v="Válido"/>
    <n v="2040602022"/>
    <x v="840"/>
  </r>
  <r>
    <s v="SP"/>
    <n v="6"/>
    <s v="Deputado Federal"/>
    <n v="3003"/>
    <s v="CLEVERSON FIUZA ALVES"/>
    <x v="888"/>
    <x v="14"/>
    <x v="12"/>
    <n v="1"/>
    <x v="1"/>
    <s v="2022-12-14 13:08:22"/>
    <s v="SP"/>
    <n v="250001597678"/>
    <s v="Válido"/>
    <n v="2040602022"/>
    <x v="841"/>
  </r>
  <r>
    <s v="SP"/>
    <n v="6"/>
    <s v="Deputado Federal"/>
    <n v="3002"/>
    <s v="HELCIO FREIRE DO CARMO"/>
    <x v="889"/>
    <x v="14"/>
    <x v="12"/>
    <n v="1"/>
    <x v="1"/>
    <s v="2022-12-14 13:08:22"/>
    <s v="SP"/>
    <n v="250001597666"/>
    <s v="Válido"/>
    <n v="2040602022"/>
    <x v="841"/>
  </r>
  <r>
    <s v="SP"/>
    <n v="6"/>
    <s v="Deputado Federal"/>
    <n v="4448"/>
    <s v="EDUARDO SANASSAR FONSECA"/>
    <x v="890"/>
    <x v="5"/>
    <x v="5"/>
    <n v="1"/>
    <x v="1"/>
    <s v="2022-12-14 13:08:22"/>
    <s v="SP"/>
    <n v="250001602073"/>
    <s v="Válido"/>
    <n v="2040602022"/>
    <x v="842"/>
  </r>
  <r>
    <s v="SP"/>
    <n v="6"/>
    <s v="Deputado Federal"/>
    <n v="3080"/>
    <s v="SIDNEY CARVALHO ELIAS"/>
    <x v="891"/>
    <x v="14"/>
    <x v="12"/>
    <n v="1"/>
    <x v="1"/>
    <s v="2022-12-14 13:08:22"/>
    <s v="SP"/>
    <n v="250001597686"/>
    <s v="Válido"/>
    <n v="2040602022"/>
    <x v="843"/>
  </r>
  <r>
    <s v="SP"/>
    <n v="6"/>
    <s v="Deputado Federal"/>
    <n v="3602"/>
    <s v="ADEMIR RODRIGO DA LUZ"/>
    <x v="892"/>
    <x v="25"/>
    <x v="21"/>
    <n v="1"/>
    <x v="2"/>
    <s v="2022-12-14 13:08:22"/>
    <s v="SP"/>
    <n v="250001717175"/>
    <s v="Válido"/>
    <n v="2040602022"/>
    <x v="844"/>
  </r>
  <r>
    <s v="SP"/>
    <n v="6"/>
    <s v="Deputado Federal"/>
    <n v="1095"/>
    <s v="ADEMILSON DA CONCEIÇÃO CUNHA"/>
    <x v="893"/>
    <x v="4"/>
    <x v="4"/>
    <n v="1"/>
    <x v="1"/>
    <s v="2022-12-14 13:08:22"/>
    <s v="SP"/>
    <n v="250001652609"/>
    <s v="Válido"/>
    <n v="2040602022"/>
    <x v="844"/>
  </r>
  <r>
    <s v="SP"/>
    <n v="6"/>
    <s v="Deputado Federal"/>
    <n v="4599"/>
    <s v="HAROLD THAU"/>
    <x v="894"/>
    <x v="11"/>
    <x v="7"/>
    <n v="1"/>
    <x v="1"/>
    <s v="2022-12-14 13:08:22"/>
    <s v="SP"/>
    <n v="250001612135"/>
    <s v="Válido"/>
    <n v="2040602022"/>
    <x v="844"/>
  </r>
  <r>
    <s v="SP"/>
    <n v="6"/>
    <s v="Deputado Federal"/>
    <n v="3620"/>
    <s v="CLAUDIO SIDNEI RIBEIRO"/>
    <x v="895"/>
    <x v="25"/>
    <x v="21"/>
    <n v="1"/>
    <x v="2"/>
    <s v="2022-12-14 13:08:22"/>
    <s v="SP"/>
    <n v="250001717124"/>
    <s v="Válido"/>
    <n v="2040602022"/>
    <x v="845"/>
  </r>
  <r>
    <s v="SP"/>
    <n v="6"/>
    <s v="Deputado Federal"/>
    <n v="3345"/>
    <s v="EDINALDO ANTÔNIO DO CARMO"/>
    <x v="896"/>
    <x v="28"/>
    <x v="24"/>
    <n v="1"/>
    <x v="2"/>
    <s v="2022-12-14 13:08:22"/>
    <s v="SP"/>
    <n v="250001613945"/>
    <s v="Válido"/>
    <n v="2040602022"/>
    <x v="846"/>
  </r>
  <r>
    <s v="SP"/>
    <n v="6"/>
    <s v="Deputado Federal"/>
    <n v="4063"/>
    <s v="MARIA JOSÉ DOS SANTOS CHAVES"/>
    <x v="897"/>
    <x v="3"/>
    <x v="3"/>
    <n v="1"/>
    <x v="1"/>
    <s v="2022-12-14 13:08:22"/>
    <s v="SP"/>
    <n v="250001620280"/>
    <s v="Válido"/>
    <n v="2040602022"/>
    <x v="846"/>
  </r>
  <r>
    <s v="SP"/>
    <n v="6"/>
    <s v="Deputado Federal"/>
    <n v="1544"/>
    <s v="ELAINE SILVEIRA NEVES"/>
    <x v="898"/>
    <x v="6"/>
    <x v="6"/>
    <n v="1"/>
    <x v="1"/>
    <s v="2022-12-14 13:08:22"/>
    <s v="SP"/>
    <n v="250001611256"/>
    <s v="Válido"/>
    <n v="2040602022"/>
    <x v="847"/>
  </r>
  <r>
    <s v="SP"/>
    <n v="6"/>
    <s v="Deputado Federal"/>
    <n v="1906"/>
    <s v="PRISCILA SILVA SOUZA"/>
    <x v="899"/>
    <x v="10"/>
    <x v="9"/>
    <n v="1"/>
    <x v="1"/>
    <s v="2022-12-14 13:08:22"/>
    <s v="SP"/>
    <n v="250001610308"/>
    <s v="Válido"/>
    <n v="2040602022"/>
    <x v="848"/>
  </r>
  <r>
    <s v="SP"/>
    <n v="6"/>
    <s v="Deputado Federal"/>
    <n v="7080"/>
    <s v="CLOVIS PEREIRA JURADO"/>
    <x v="900"/>
    <x v="18"/>
    <x v="15"/>
    <n v="1"/>
    <x v="2"/>
    <s v="2022-12-14 13:08:22"/>
    <s v="SP"/>
    <n v="250001622109"/>
    <s v="Válido"/>
    <n v="2040602022"/>
    <x v="848"/>
  </r>
  <r>
    <s v="SP"/>
    <n v="6"/>
    <s v="Deputado Federal"/>
    <n v="9045"/>
    <s v="LUIS ROSAS JUNIOR"/>
    <x v="901"/>
    <x v="20"/>
    <x v="17"/>
    <n v="1"/>
    <x v="2"/>
    <s v="2022-12-14 13:08:22"/>
    <s v="SP"/>
    <n v="250001677873"/>
    <s v="Válido"/>
    <n v="2040602022"/>
    <x v="849"/>
  </r>
  <r>
    <s v="SP"/>
    <n v="6"/>
    <s v="Deputado Federal"/>
    <n v="3040"/>
    <s v="CESAR MAX DE LIMA VIEIRA"/>
    <x v="902"/>
    <x v="14"/>
    <x v="12"/>
    <n v="1"/>
    <x v="1"/>
    <s v="2022-12-14 13:08:22"/>
    <s v="SP"/>
    <n v="250001597664"/>
    <s v="Válido"/>
    <n v="2040602022"/>
    <x v="850"/>
  </r>
  <r>
    <s v="SP"/>
    <n v="6"/>
    <s v="Deputado Federal"/>
    <n v="3665"/>
    <s v="EMERSON VIRGILIO VENANCIO"/>
    <x v="903"/>
    <x v="25"/>
    <x v="21"/>
    <n v="1"/>
    <x v="2"/>
    <s v="2022-12-14 13:08:22"/>
    <s v="SP"/>
    <n v="250001717127"/>
    <s v="Válido"/>
    <n v="2040602022"/>
    <x v="851"/>
  </r>
  <r>
    <s v="SP"/>
    <n v="6"/>
    <s v="Deputado Federal"/>
    <n v="1108"/>
    <s v="JOSÉ MARIO YAMASHITA"/>
    <x v="904"/>
    <x v="2"/>
    <x v="2"/>
    <n v="1"/>
    <x v="1"/>
    <s v="2022-12-14 13:08:22"/>
    <s v="SP"/>
    <n v="250001612014"/>
    <s v="Válido"/>
    <n v="2040602022"/>
    <x v="852"/>
  </r>
  <r>
    <s v="SP"/>
    <n v="6"/>
    <s v="Deputado Federal"/>
    <n v="5116"/>
    <s v="REINALDO GUIMARÃES MOTA"/>
    <x v="905"/>
    <x v="21"/>
    <x v="18"/>
    <n v="1"/>
    <x v="2"/>
    <s v="2022-12-14 13:08:22"/>
    <s v="SP"/>
    <n v="250001620768"/>
    <s v="Válido"/>
    <n v="2040602022"/>
    <x v="852"/>
  </r>
  <r>
    <s v="SP"/>
    <n v="6"/>
    <s v="Deputado Federal"/>
    <n v="4467"/>
    <s v="RODRIGO ADRIANO DA SILVA"/>
    <x v="906"/>
    <x v="5"/>
    <x v="5"/>
    <n v="1"/>
    <x v="1"/>
    <s v="2022-12-14 13:08:22"/>
    <s v="SP"/>
    <n v="250001727938"/>
    <s v="Válido"/>
    <n v="2040602022"/>
    <x v="853"/>
  </r>
  <r>
    <s v="SP"/>
    <n v="6"/>
    <s v="Deputado Federal"/>
    <n v="1595"/>
    <s v="EDVAM RAMOS DE SOUZA"/>
    <x v="907"/>
    <x v="6"/>
    <x v="6"/>
    <n v="1"/>
    <x v="1"/>
    <s v="2022-12-14 13:08:22"/>
    <s v="SP"/>
    <n v="250001611257"/>
    <s v="Válido"/>
    <n v="2040602022"/>
    <x v="853"/>
  </r>
  <r>
    <s v="SP"/>
    <n v="6"/>
    <s v="Deputado Federal"/>
    <n v="1472"/>
    <s v="MIGUEL ANDERSON HEREDIA DE SÁ"/>
    <x v="908"/>
    <x v="17"/>
    <x v="14"/>
    <n v="1"/>
    <x v="2"/>
    <s v="2022-12-14 13:08:22"/>
    <s v="SP"/>
    <n v="250001604846"/>
    <s v="Válido"/>
    <n v="2040602022"/>
    <x v="854"/>
  </r>
  <r>
    <s v="SP"/>
    <n v="6"/>
    <s v="Deputado Federal"/>
    <n v="3656"/>
    <s v="RENE ROSA"/>
    <x v="909"/>
    <x v="25"/>
    <x v="21"/>
    <n v="1"/>
    <x v="2"/>
    <s v="2022-12-14 13:08:22"/>
    <s v="SP"/>
    <n v="250001717137"/>
    <s v="Válido"/>
    <n v="2040602022"/>
    <x v="855"/>
  </r>
  <r>
    <s v="SP"/>
    <n v="6"/>
    <s v="Deputado Federal"/>
    <n v="2133"/>
    <s v="MARIA JULIA SARAIVA DE CARVALHO"/>
    <x v="910"/>
    <x v="26"/>
    <x v="22"/>
    <n v="1"/>
    <x v="2"/>
    <s v="2022-12-14 13:08:22"/>
    <s v="SP"/>
    <n v="250001640573"/>
    <s v="Válido"/>
    <n v="2040602022"/>
    <x v="856"/>
  </r>
  <r>
    <s v="SP"/>
    <n v="6"/>
    <s v="Deputado Federal"/>
    <n v="4424"/>
    <s v="JAQUELINE DOMINGOS SAVIO MARTINS DO NASCIMENTO"/>
    <x v="911"/>
    <x v="5"/>
    <x v="5"/>
    <n v="1"/>
    <x v="1"/>
    <s v="2022-12-14 13:08:22"/>
    <s v="SP"/>
    <n v="250001602026"/>
    <s v="Válido"/>
    <n v="2040602022"/>
    <x v="856"/>
  </r>
  <r>
    <s v="SP"/>
    <n v="6"/>
    <s v="Deputado Federal"/>
    <n v="4017"/>
    <s v="ANTONIO CARLOS DE OLIVEIRA"/>
    <x v="912"/>
    <x v="3"/>
    <x v="3"/>
    <n v="1"/>
    <x v="1"/>
    <s v="2022-12-14 13:08:22"/>
    <s v="SP"/>
    <n v="250001651393"/>
    <s v="Válido"/>
    <n v="2040602022"/>
    <x v="857"/>
  </r>
  <r>
    <s v="SP"/>
    <n v="6"/>
    <s v="Deputado Federal"/>
    <n v="3555"/>
    <s v="EDSON FAGUNDES DE OLIVEIRA"/>
    <x v="913"/>
    <x v="27"/>
    <x v="23"/>
    <n v="1"/>
    <x v="2"/>
    <s v="2022-12-14 13:08:22"/>
    <s v="SP"/>
    <n v="250001635935"/>
    <s v="Válido"/>
    <n v="2040602022"/>
    <x v="858"/>
  </r>
  <r>
    <s v="SP"/>
    <n v="6"/>
    <s v="Deputado Federal"/>
    <n v="3014"/>
    <s v="SANDRA CAMARINHO DE MACEDO"/>
    <x v="914"/>
    <x v="14"/>
    <x v="12"/>
    <n v="1"/>
    <x v="1"/>
    <s v="2022-12-14 13:08:22"/>
    <s v="SP"/>
    <n v="250001597679"/>
    <s v="Válido"/>
    <n v="2040602022"/>
    <x v="859"/>
  </r>
  <r>
    <s v="SP"/>
    <n v="6"/>
    <s v="Deputado Federal"/>
    <n v="1277"/>
    <s v="MARCO ANTÔNIO FACCAS"/>
    <x v="915"/>
    <x v="19"/>
    <x v="16"/>
    <n v="1"/>
    <x v="2"/>
    <s v="2022-12-14 13:08:22"/>
    <s v="SP"/>
    <n v="250001643739"/>
    <s v="Válido"/>
    <n v="2040602022"/>
    <x v="860"/>
  </r>
  <r>
    <s v="SP"/>
    <n v="6"/>
    <s v="Deputado Federal"/>
    <n v="1156"/>
    <s v="JHONATAN ARAUJO PANHAGUA"/>
    <x v="916"/>
    <x v="2"/>
    <x v="2"/>
    <n v="1"/>
    <x v="1"/>
    <s v="2022-12-14 13:08:22"/>
    <s v="SP"/>
    <n v="250001611983"/>
    <s v="Válido"/>
    <n v="2040602022"/>
    <x v="861"/>
  </r>
  <r>
    <s v="SP"/>
    <n v="6"/>
    <s v="Deputado Federal"/>
    <n v="3550"/>
    <s v="OSMAR DELLA PASCHOA JUNIOR"/>
    <x v="917"/>
    <x v="27"/>
    <x v="23"/>
    <n v="1"/>
    <x v="2"/>
    <s v="2022-12-14 13:08:22"/>
    <s v="SP"/>
    <n v="250001635951"/>
    <s v="Válido"/>
    <n v="2040602022"/>
    <x v="862"/>
  </r>
  <r>
    <s v="SP"/>
    <n v="6"/>
    <s v="Deputado Federal"/>
    <n v="2840"/>
    <s v="TIAGO SOUZA GUEDES"/>
    <x v="918"/>
    <x v="24"/>
    <x v="20"/>
    <n v="1"/>
    <x v="2"/>
    <s v="2022-12-14 13:08:22"/>
    <s v="SP"/>
    <n v="250001715898"/>
    <s v="Válido"/>
    <n v="2040602022"/>
    <x v="863"/>
  </r>
  <r>
    <s v="SP"/>
    <n v="6"/>
    <s v="Deputado Federal"/>
    <n v="3666"/>
    <s v="DENILCE JOSEFINA NICOLA"/>
    <x v="919"/>
    <x v="25"/>
    <x v="21"/>
    <n v="1"/>
    <x v="2"/>
    <s v="2022-12-14 13:08:22"/>
    <s v="SP"/>
    <n v="250001717132"/>
    <s v="Válido"/>
    <n v="2040602022"/>
    <x v="864"/>
  </r>
  <r>
    <s v="SP"/>
    <n v="6"/>
    <s v="Deputado Federal"/>
    <n v="5156"/>
    <s v="CLAUDIO PERESSIM"/>
    <x v="920"/>
    <x v="21"/>
    <x v="18"/>
    <n v="1"/>
    <x v="2"/>
    <s v="2022-12-14 13:08:22"/>
    <s v="SP"/>
    <n v="250001620763"/>
    <s v="Válido"/>
    <n v="2040602022"/>
    <x v="864"/>
  </r>
  <r>
    <s v="SP"/>
    <n v="6"/>
    <s v="Deputado Federal"/>
    <n v="1041"/>
    <s v="ANDRÉIA ALVES DO AMARAL"/>
    <x v="921"/>
    <x v="4"/>
    <x v="4"/>
    <n v="1"/>
    <x v="1"/>
    <s v="2022-12-14 13:08:22"/>
    <s v="SP"/>
    <n v="250001611884"/>
    <s v="Válido"/>
    <n v="2040602022"/>
    <x v="865"/>
  </r>
  <r>
    <s v="SP"/>
    <n v="6"/>
    <s v="Deputado Federal"/>
    <n v="4061"/>
    <s v="VANESSSA FERREIRA MARCELO LAURINDO"/>
    <x v="922"/>
    <x v="3"/>
    <x v="3"/>
    <n v="1"/>
    <x v="1"/>
    <s v="2022-12-14 13:08:22"/>
    <s v="SP"/>
    <n v="250001651388"/>
    <s v="Válido"/>
    <n v="2040602022"/>
    <x v="865"/>
  </r>
  <r>
    <s v="SP"/>
    <n v="6"/>
    <s v="Deputado Federal"/>
    <n v="3603"/>
    <s v="LEONILDE RUFINO DE SENA HINA"/>
    <x v="923"/>
    <x v="25"/>
    <x v="21"/>
    <n v="1"/>
    <x v="2"/>
    <s v="2022-12-14 13:08:22"/>
    <s v="SP"/>
    <n v="250001717192"/>
    <s v="Válido"/>
    <n v="2040602022"/>
    <x v="866"/>
  </r>
  <r>
    <s v="SP"/>
    <n v="6"/>
    <s v="Deputado Federal"/>
    <n v="1466"/>
    <s v="DENILSON MIOTTO"/>
    <x v="924"/>
    <x v="17"/>
    <x v="14"/>
    <n v="1"/>
    <x v="2"/>
    <s v="2022-12-14 13:08:22"/>
    <s v="SP"/>
    <n v="250001604812"/>
    <s v="Válido"/>
    <n v="2040602022"/>
    <x v="867"/>
  </r>
  <r>
    <s v="SP"/>
    <n v="6"/>
    <s v="Deputado Federal"/>
    <n v="3626"/>
    <s v="JOSÉ AUGUSTINHO DOS SANTOS"/>
    <x v="925"/>
    <x v="25"/>
    <x v="21"/>
    <n v="1"/>
    <x v="2"/>
    <s v="2022-12-14 13:08:22"/>
    <s v="SP"/>
    <n v="250001717184"/>
    <s v="Válido"/>
    <n v="2040602022"/>
    <x v="867"/>
  </r>
  <r>
    <s v="SP"/>
    <n v="6"/>
    <s v="Deputado Federal"/>
    <n v="7755"/>
    <s v="EDITH FERREIRA DE SOUZA OLIVEIRA"/>
    <x v="926"/>
    <x v="13"/>
    <x v="11"/>
    <n v="1"/>
    <x v="1"/>
    <s v="2022-12-14 13:08:22"/>
    <s v="SP"/>
    <n v="250001606073"/>
    <s v="Válido"/>
    <n v="2040602022"/>
    <x v="868"/>
  </r>
  <r>
    <s v="SP"/>
    <n v="6"/>
    <s v="Deputado Federal"/>
    <n v="3023"/>
    <s v="VINICIUS MANGABEIRA CARINI"/>
    <x v="927"/>
    <x v="14"/>
    <x v="12"/>
    <n v="1"/>
    <x v="1"/>
    <s v="2022-12-14 13:08:22"/>
    <s v="SP"/>
    <n v="250001597668"/>
    <s v="Válido"/>
    <n v="2040602022"/>
    <x v="869"/>
  </r>
  <r>
    <s v="SP"/>
    <n v="6"/>
    <s v="Deputado Federal"/>
    <n v="3034"/>
    <s v="FABIO RENATO DE SOUSA FERREIRA"/>
    <x v="928"/>
    <x v="14"/>
    <x v="12"/>
    <n v="1"/>
    <x v="1"/>
    <s v="2022-12-14 13:08:22"/>
    <s v="SP"/>
    <n v="250001597708"/>
    <s v="Válido"/>
    <n v="2040602022"/>
    <x v="869"/>
  </r>
  <r>
    <s v="SP"/>
    <n v="6"/>
    <s v="Deputado Federal"/>
    <n v="3378"/>
    <s v="HELTON MICHAEL LEITE FERREIRA"/>
    <x v="929"/>
    <x v="28"/>
    <x v="24"/>
    <n v="1"/>
    <x v="2"/>
    <s v="2022-12-14 13:08:22"/>
    <s v="SP"/>
    <n v="250001613959"/>
    <s v="Válido"/>
    <n v="2040602022"/>
    <x v="869"/>
  </r>
  <r>
    <s v="SP"/>
    <n v="6"/>
    <s v="Deputado Federal"/>
    <n v="7094"/>
    <s v="ANTONIO MARCOS DA SILVA POLYCENO"/>
    <x v="930"/>
    <x v="18"/>
    <x v="15"/>
    <n v="1"/>
    <x v="2"/>
    <s v="2022-12-14 13:08:22"/>
    <s v="SP"/>
    <n v="250001622046"/>
    <s v="Válido"/>
    <n v="2040602022"/>
    <x v="870"/>
  </r>
  <r>
    <s v="SP"/>
    <n v="6"/>
    <s v="Deputado Federal"/>
    <n v="1202"/>
    <s v="SEBASTIAO FARIAS PAIVA"/>
    <x v="931"/>
    <x v="19"/>
    <x v="16"/>
    <n v="1"/>
    <x v="2"/>
    <s v="2022-12-14 13:08:22"/>
    <s v="SP"/>
    <n v="250001643734"/>
    <s v="Válido"/>
    <n v="2040602022"/>
    <x v="870"/>
  </r>
  <r>
    <s v="SP"/>
    <n v="6"/>
    <s v="Deputado Federal"/>
    <n v="3699"/>
    <s v="ANTONIO CARLOS TONINI"/>
    <x v="932"/>
    <x v="25"/>
    <x v="21"/>
    <n v="1"/>
    <x v="2"/>
    <s v="2022-12-14 13:08:22"/>
    <s v="SP"/>
    <n v="250001717138"/>
    <s v="Válido"/>
    <n v="2040602022"/>
    <x v="871"/>
  </r>
  <r>
    <s v="SP"/>
    <n v="6"/>
    <s v="Deputado Federal"/>
    <n v="1272"/>
    <s v="DEJAIR DIAS DA SILVA"/>
    <x v="933"/>
    <x v="19"/>
    <x v="16"/>
    <n v="1"/>
    <x v="2"/>
    <s v="2022-12-14 13:08:22"/>
    <s v="SP"/>
    <n v="250001643743"/>
    <s v="Válido"/>
    <n v="2040602022"/>
    <x v="872"/>
  </r>
  <r>
    <s v="SP"/>
    <n v="6"/>
    <s v="Deputado Federal"/>
    <n v="7044"/>
    <s v="ERNESTO BENEDITO NÓBILE"/>
    <x v="934"/>
    <x v="18"/>
    <x v="15"/>
    <n v="1"/>
    <x v="2"/>
    <s v="2022-12-14 13:08:22"/>
    <s v="SP"/>
    <n v="250001622090"/>
    <s v="Válido"/>
    <n v="2040602022"/>
    <x v="873"/>
  </r>
  <r>
    <s v="SP"/>
    <n v="6"/>
    <s v="Deputado Federal"/>
    <n v="7027"/>
    <s v="GILBERTO MACHADO DE OLIVEIRA MARQUES"/>
    <x v="935"/>
    <x v="18"/>
    <x v="15"/>
    <n v="1"/>
    <x v="2"/>
    <s v="2022-12-14 13:08:22"/>
    <s v="SP"/>
    <n v="250001622078"/>
    <s v="Válido"/>
    <n v="2040602022"/>
    <x v="874"/>
  </r>
  <r>
    <s v="SP"/>
    <n v="6"/>
    <s v="Deputado Federal"/>
    <n v="1850"/>
    <s v="JOÃO PEDRO DA PAZ ARAÚJO"/>
    <x v="936"/>
    <x v="7"/>
    <x v="0"/>
    <n v="1"/>
    <x v="1"/>
    <s v="2022-12-14 13:08:22"/>
    <s v="SP"/>
    <n v="250001613802"/>
    <s v="Válido"/>
    <n v="2040602022"/>
    <x v="874"/>
  </r>
  <r>
    <s v="SP"/>
    <n v="6"/>
    <s v="Deputado Federal"/>
    <n v="3021"/>
    <s v="MARCO ANTONIO DE SOUZA PINTO"/>
    <x v="937"/>
    <x v="14"/>
    <x v="12"/>
    <n v="1"/>
    <x v="1"/>
    <s v="2022-12-14 13:08:22"/>
    <s v="SP"/>
    <n v="250001597713"/>
    <s v="Válido"/>
    <n v="2040602022"/>
    <x v="875"/>
  </r>
  <r>
    <s v="SP"/>
    <n v="6"/>
    <s v="Deputado Federal"/>
    <n v="7745"/>
    <s v="ANTÔNIO AGNALDO GUERRA"/>
    <x v="938"/>
    <x v="13"/>
    <x v="11"/>
    <n v="1"/>
    <x v="1"/>
    <s v="2022-12-14 13:08:22"/>
    <s v="SP"/>
    <n v="250001606091"/>
    <s v="Válido"/>
    <n v="2040602022"/>
    <x v="875"/>
  </r>
  <r>
    <s v="SP"/>
    <n v="6"/>
    <s v="Deputado Federal"/>
    <n v="2852"/>
    <s v="PAULO ROBERTO ROSENO JUNIOR"/>
    <x v="939"/>
    <x v="24"/>
    <x v="20"/>
    <n v="1"/>
    <x v="2"/>
    <s v="2022-12-14 13:08:22"/>
    <s v="SP"/>
    <n v="250001715868"/>
    <s v="Válido"/>
    <n v="2040602022"/>
    <x v="876"/>
  </r>
  <r>
    <s v="SP"/>
    <n v="6"/>
    <s v="Deputado Federal"/>
    <n v="2122"/>
    <s v="RENATO BESCHIZZA VALENTIN"/>
    <x v="940"/>
    <x v="26"/>
    <x v="22"/>
    <n v="1"/>
    <x v="2"/>
    <s v="2022-12-14 13:08:22"/>
    <s v="SP"/>
    <n v="250001640576"/>
    <s v="Válido"/>
    <n v="2040602022"/>
    <x v="877"/>
  </r>
  <r>
    <s v="SP"/>
    <n v="6"/>
    <s v="Deputado Federal"/>
    <n v="5160"/>
    <s v="LOURIVALDO DELFINO"/>
    <x v="941"/>
    <x v="21"/>
    <x v="18"/>
    <n v="1"/>
    <x v="2"/>
    <s v="2022-12-14 13:08:22"/>
    <s v="SP"/>
    <n v="250001620746"/>
    <s v="Válido"/>
    <n v="2040602022"/>
    <x v="877"/>
  </r>
  <r>
    <s v="SP"/>
    <n v="6"/>
    <s v="Deputado Federal"/>
    <n v="1449"/>
    <s v="VAGNER BERTI"/>
    <x v="942"/>
    <x v="17"/>
    <x v="14"/>
    <n v="1"/>
    <x v="2"/>
    <s v="2022-12-14 13:08:22"/>
    <s v="SP"/>
    <n v="250001604874"/>
    <s v="Válido"/>
    <n v="2040602022"/>
    <x v="878"/>
  </r>
  <r>
    <s v="SP"/>
    <n v="6"/>
    <s v="Deputado Federal"/>
    <n v="1405"/>
    <s v="LUIZ FRANCISCO TEIXEIRA"/>
    <x v="943"/>
    <x v="17"/>
    <x v="14"/>
    <n v="1"/>
    <x v="2"/>
    <s v="2022-12-14 13:08:22"/>
    <s v="SP"/>
    <n v="250001604863"/>
    <s v="Válido"/>
    <n v="2040602022"/>
    <x v="879"/>
  </r>
  <r>
    <s v="SP"/>
    <n v="6"/>
    <s v="Deputado Federal"/>
    <n v="7720"/>
    <s v="LUIZ CLAUDIO LUZ DA CONCEIÇÃO"/>
    <x v="944"/>
    <x v="13"/>
    <x v="11"/>
    <n v="1"/>
    <x v="1"/>
    <s v="2022-12-14 13:08:22"/>
    <s v="SP"/>
    <n v="250001606111"/>
    <s v="Válido"/>
    <n v="2040602022"/>
    <x v="880"/>
  </r>
  <r>
    <s v="SP"/>
    <n v="6"/>
    <s v="Deputado Federal"/>
    <n v="3686"/>
    <s v="JULIANO TAKESHI KOCHI"/>
    <x v="945"/>
    <x v="25"/>
    <x v="21"/>
    <n v="1"/>
    <x v="2"/>
    <s v="2022-12-14 13:08:22"/>
    <s v="SP"/>
    <n v="250001717189"/>
    <s v="Válido"/>
    <n v="2040602022"/>
    <x v="881"/>
  </r>
  <r>
    <s v="SP"/>
    <n v="6"/>
    <s v="Deputado Federal"/>
    <n v="3511"/>
    <s v="MIRIAN LEE"/>
    <x v="946"/>
    <x v="27"/>
    <x v="23"/>
    <n v="1"/>
    <x v="2"/>
    <s v="2022-12-14 13:08:22"/>
    <s v="SP"/>
    <n v="250001635949"/>
    <s v="Válido"/>
    <n v="2040602022"/>
    <x v="881"/>
  </r>
  <r>
    <s v="SP"/>
    <n v="6"/>
    <s v="Deputado Federal"/>
    <n v="9001"/>
    <s v="ANTONIO CARLOS MARCIANO"/>
    <x v="947"/>
    <x v="20"/>
    <x v="17"/>
    <n v="1"/>
    <x v="2"/>
    <s v="2022-12-14 13:08:22"/>
    <s v="SP"/>
    <n v="250001677906"/>
    <s v="Válido"/>
    <n v="2040602022"/>
    <x v="882"/>
  </r>
  <r>
    <s v="SP"/>
    <n v="6"/>
    <s v="Deputado Federal"/>
    <n v="5176"/>
    <s v="ELISANGELA JOVANA DOS SANTOS"/>
    <x v="948"/>
    <x v="21"/>
    <x v="18"/>
    <n v="1"/>
    <x v="2"/>
    <s v="2022-12-14 13:08:22"/>
    <s v="SP"/>
    <n v="250001620757"/>
    <s v="Válido"/>
    <n v="2040602022"/>
    <x v="883"/>
  </r>
  <r>
    <s v="SP"/>
    <n v="6"/>
    <s v="Deputado Federal"/>
    <n v="9019"/>
    <s v="RICARDO DUREGGER"/>
    <x v="949"/>
    <x v="20"/>
    <x v="17"/>
    <n v="1"/>
    <x v="2"/>
    <s v="2022-12-14 13:08:22"/>
    <s v="SP"/>
    <n v="250001677883"/>
    <s v="Válido"/>
    <n v="2040602022"/>
    <x v="884"/>
  </r>
  <r>
    <s v="SP"/>
    <n v="6"/>
    <s v="Deputado Federal"/>
    <n v="1969"/>
    <s v="EUCLIDES ROBERTO FERREIRA"/>
    <x v="950"/>
    <x v="10"/>
    <x v="9"/>
    <n v="1"/>
    <x v="1"/>
    <s v="2022-12-14 13:08:22"/>
    <s v="SP"/>
    <n v="250001610284"/>
    <s v="Válido"/>
    <n v="2040602022"/>
    <x v="885"/>
  </r>
  <r>
    <s v="SP"/>
    <n v="6"/>
    <s v="Deputado Federal"/>
    <n v="7790"/>
    <s v="MAURICIO CHINAGLIA"/>
    <x v="951"/>
    <x v="13"/>
    <x v="11"/>
    <n v="1"/>
    <x v="1"/>
    <s v="2022-12-14 13:08:22"/>
    <s v="SP"/>
    <n v="250001606081"/>
    <s v="Válido"/>
    <n v="2040602022"/>
    <x v="885"/>
  </r>
  <r>
    <s v="SP"/>
    <n v="6"/>
    <s v="Deputado Federal"/>
    <n v="2870"/>
    <s v="RENATO KOGA CERQUEIRA"/>
    <x v="952"/>
    <x v="24"/>
    <x v="20"/>
    <n v="1"/>
    <x v="2"/>
    <s v="2022-12-14 13:08:22"/>
    <s v="SP"/>
    <n v="250001715905"/>
    <s v="Válido"/>
    <n v="2040602022"/>
    <x v="886"/>
  </r>
  <r>
    <s v="SP"/>
    <n v="6"/>
    <s v="Deputado Federal"/>
    <n v="1154"/>
    <s v="JOÃO LUIZ LEITE"/>
    <x v="953"/>
    <x v="2"/>
    <x v="2"/>
    <n v="1"/>
    <x v="1"/>
    <s v="2022-12-14 13:08:22"/>
    <s v="SP"/>
    <n v="250001612012"/>
    <s v="Válido"/>
    <n v="2040602022"/>
    <x v="887"/>
  </r>
  <r>
    <s v="SP"/>
    <n v="6"/>
    <s v="Deputado Federal"/>
    <n v="4094"/>
    <s v="GETULIO PEREIRA SERPA"/>
    <x v="954"/>
    <x v="3"/>
    <x v="3"/>
    <n v="1"/>
    <x v="1"/>
    <s v="2022-12-14 13:08:22"/>
    <s v="SP"/>
    <n v="250001620259"/>
    <s v="Válido"/>
    <n v="2040602022"/>
    <x v="887"/>
  </r>
  <r>
    <s v="SP"/>
    <n v="6"/>
    <s v="Deputado Federal"/>
    <n v="3073"/>
    <s v="TONY VINICIUS DE OLIVEIRA"/>
    <x v="955"/>
    <x v="14"/>
    <x v="12"/>
    <n v="1"/>
    <x v="1"/>
    <s v="2022-12-14 13:08:22"/>
    <s v="SP"/>
    <n v="250001597662"/>
    <s v="Válido"/>
    <n v="2040602022"/>
    <x v="888"/>
  </r>
  <r>
    <s v="SP"/>
    <n v="6"/>
    <s v="Deputado Federal"/>
    <n v="5191"/>
    <s v="RAFAEL CARLOS LABIAPARI GOMES"/>
    <x v="956"/>
    <x v="21"/>
    <x v="18"/>
    <n v="1"/>
    <x v="2"/>
    <s v="2022-12-14 13:08:22"/>
    <s v="SP"/>
    <n v="250001620747"/>
    <s v="Válido"/>
    <n v="2040602022"/>
    <x v="888"/>
  </r>
  <r>
    <s v="SP"/>
    <n v="6"/>
    <s v="Deputado Federal"/>
    <n v="3015"/>
    <s v="CIBELE FRANCO NAZARETH"/>
    <x v="957"/>
    <x v="14"/>
    <x v="12"/>
    <n v="1"/>
    <x v="1"/>
    <s v="2022-12-14 13:08:22"/>
    <s v="SP"/>
    <n v="250001597677"/>
    <s v="Válido"/>
    <n v="2040602022"/>
    <x v="889"/>
  </r>
  <r>
    <s v="SP"/>
    <n v="6"/>
    <s v="Deputado Federal"/>
    <n v="3530"/>
    <s v="EDIVALDO DOMINGOS DE CASTRO"/>
    <x v="958"/>
    <x v="27"/>
    <x v="23"/>
    <n v="1"/>
    <x v="2"/>
    <s v="2022-12-14 13:08:22"/>
    <s v="SP"/>
    <n v="250001635934"/>
    <s v="Válido"/>
    <n v="2040602022"/>
    <x v="890"/>
  </r>
  <r>
    <s v="SP"/>
    <n v="6"/>
    <s v="Deputado Federal"/>
    <n v="1027"/>
    <s v="PIERPAOLO PAGANO"/>
    <x v="959"/>
    <x v="4"/>
    <x v="4"/>
    <n v="1"/>
    <x v="1"/>
    <s v="2022-12-14 13:08:22"/>
    <s v="SP"/>
    <n v="250001611864"/>
    <s v="Válido"/>
    <n v="2040602022"/>
    <x v="891"/>
  </r>
  <r>
    <s v="SP"/>
    <n v="6"/>
    <s v="Deputado Federal"/>
    <n v="2083"/>
    <s v="PAULO PRADO LEITE"/>
    <x v="960"/>
    <x v="16"/>
    <x v="13"/>
    <n v="1"/>
    <x v="1"/>
    <s v="2022-12-14 13:08:22"/>
    <s v="SP"/>
    <n v="250001643923"/>
    <s v="Válido"/>
    <n v="2040602022"/>
    <x v="892"/>
  </r>
  <r>
    <s v="SP"/>
    <n v="6"/>
    <s v="Deputado Federal"/>
    <n v="2026"/>
    <s v="ELAINE CRISTINA GONÇALVES AMORIM"/>
    <x v="961"/>
    <x v="16"/>
    <x v="13"/>
    <n v="1"/>
    <x v="1"/>
    <s v="2022-12-14 13:08:22"/>
    <s v="SP"/>
    <n v="250001643905"/>
    <s v="Válido"/>
    <n v="2040602022"/>
    <x v="892"/>
  </r>
  <r>
    <s v="SP"/>
    <n v="6"/>
    <s v="Deputado Federal"/>
    <n v="2155"/>
    <s v="EDUARDO CAMILO TERRA DOS SANTOS"/>
    <x v="962"/>
    <x v="26"/>
    <x v="22"/>
    <n v="1"/>
    <x v="2"/>
    <s v="2022-12-14 13:08:22"/>
    <s v="SP"/>
    <n v="250001640572"/>
    <s v="Válido"/>
    <n v="2040602022"/>
    <x v="893"/>
  </r>
  <r>
    <s v="SP"/>
    <n v="6"/>
    <s v="Deputado Federal"/>
    <n v="2033"/>
    <s v="JUAREZ DOMINGOS COSTA"/>
    <x v="963"/>
    <x v="16"/>
    <x v="13"/>
    <n v="1"/>
    <x v="1"/>
    <s v="2022-12-14 13:08:22"/>
    <s v="SP"/>
    <n v="250001643919"/>
    <s v="Válido"/>
    <n v="2040602022"/>
    <x v="894"/>
  </r>
  <r>
    <s v="SP"/>
    <n v="6"/>
    <s v="Deputado Federal"/>
    <n v="1554"/>
    <s v="LUIZ OTAVIO OLIVEIRA CAMPOS"/>
    <x v="964"/>
    <x v="6"/>
    <x v="6"/>
    <n v="1"/>
    <x v="1"/>
    <s v="2022-12-14 13:08:22"/>
    <s v="SP"/>
    <n v="250001611218"/>
    <s v="Válido"/>
    <n v="2040602022"/>
    <x v="895"/>
  </r>
  <r>
    <s v="SP"/>
    <n v="6"/>
    <s v="Deputado Federal"/>
    <n v="1137"/>
    <s v="HOSANA DA SILVA PEREIRA"/>
    <x v="965"/>
    <x v="2"/>
    <x v="2"/>
    <n v="1"/>
    <x v="1"/>
    <s v="2022-12-14 13:08:22"/>
    <s v="SP"/>
    <n v="250001611981"/>
    <s v="Válido"/>
    <n v="2040602022"/>
    <x v="895"/>
  </r>
  <r>
    <s v="SP"/>
    <n v="6"/>
    <s v="Deputado Federal"/>
    <n v="5138"/>
    <s v="ARMANDO INFANTI JUNIOR"/>
    <x v="966"/>
    <x v="21"/>
    <x v="18"/>
    <n v="1"/>
    <x v="2"/>
    <s v="2022-12-14 13:08:22"/>
    <s v="SP"/>
    <n v="250001620776"/>
    <s v="Válido"/>
    <n v="2040602022"/>
    <x v="896"/>
  </r>
  <r>
    <s v="SP"/>
    <n v="6"/>
    <s v="Deputado Federal"/>
    <n v="5017"/>
    <s v="MÁRCIO LEANDRO CENTENORIO"/>
    <x v="967"/>
    <x v="0"/>
    <x v="0"/>
    <n v="1"/>
    <x v="1"/>
    <s v="2022-12-14 13:08:22"/>
    <s v="SP"/>
    <n v="250001613764"/>
    <s v="Válido"/>
    <n v="2040602022"/>
    <x v="897"/>
  </r>
  <r>
    <s v="SP"/>
    <n v="6"/>
    <s v="Deputado Federal"/>
    <n v="7069"/>
    <s v="ADRIANA PIERIN"/>
    <x v="968"/>
    <x v="18"/>
    <x v="15"/>
    <n v="1"/>
    <x v="2"/>
    <s v="2022-12-14 13:08:22"/>
    <s v="SP"/>
    <n v="250001622064"/>
    <s v="Válido"/>
    <n v="2040602022"/>
    <x v="897"/>
  </r>
  <r>
    <s v="SP"/>
    <n v="6"/>
    <s v="Deputado Federal"/>
    <n v="2101"/>
    <s v="MAXWELL TEODORO MARIANEK ALVES"/>
    <x v="969"/>
    <x v="26"/>
    <x v="22"/>
    <n v="1"/>
    <x v="2"/>
    <s v="2022-12-14 13:08:22"/>
    <s v="SP"/>
    <n v="250001640574"/>
    <s v="Válido"/>
    <n v="2040602022"/>
    <x v="898"/>
  </r>
  <r>
    <s v="SP"/>
    <n v="6"/>
    <s v="Deputado Federal"/>
    <n v="1140"/>
    <s v="GUILHERME DE SOUZA"/>
    <x v="970"/>
    <x v="2"/>
    <x v="2"/>
    <n v="1"/>
    <x v="1"/>
    <s v="2022-12-14 13:08:22"/>
    <s v="SP"/>
    <n v="250001612008"/>
    <s v="Válido"/>
    <n v="2040602022"/>
    <x v="899"/>
  </r>
  <r>
    <s v="SP"/>
    <n v="6"/>
    <s v="Deputado Federal"/>
    <n v="1035"/>
    <s v="CRISLAINE MARTINS PINHEIRO DA PAZ"/>
    <x v="971"/>
    <x v="4"/>
    <x v="4"/>
    <n v="1"/>
    <x v="1"/>
    <s v="2022-12-14 13:08:22"/>
    <s v="SP"/>
    <n v="250001652803"/>
    <s v="Válido"/>
    <n v="2040602022"/>
    <x v="900"/>
  </r>
  <r>
    <s v="SP"/>
    <n v="6"/>
    <s v="Deputado Federal"/>
    <n v="2112"/>
    <s v="PAMELA CHRISTY MESQUITA MUNIZ"/>
    <x v="972"/>
    <x v="26"/>
    <x v="22"/>
    <n v="1"/>
    <x v="2"/>
    <s v="2022-12-14 13:08:22"/>
    <s v="SP"/>
    <n v="250001640575"/>
    <s v="Válido"/>
    <n v="2040602022"/>
    <x v="901"/>
  </r>
  <r>
    <s v="SP"/>
    <n v="6"/>
    <s v="Deputado Federal"/>
    <n v="3344"/>
    <s v="PAULO ROBERTO DE ABREU"/>
    <x v="973"/>
    <x v="28"/>
    <x v="24"/>
    <n v="1"/>
    <x v="2"/>
    <s v="2022-12-14 13:08:22"/>
    <s v="SP"/>
    <n v="250001613975"/>
    <s v="Válido"/>
    <n v="2040602022"/>
    <x v="902"/>
  </r>
  <r>
    <s v="SP"/>
    <n v="6"/>
    <s v="Deputado Federal"/>
    <n v="4310"/>
    <s v="PATRÍCIA SIMÕES VEDRANO"/>
    <x v="974"/>
    <x v="22"/>
    <x v="8"/>
    <n v="1"/>
    <x v="1"/>
    <s v="2022-12-14 13:08:22"/>
    <s v="SP"/>
    <n v="250001610683"/>
    <s v="Válido"/>
    <n v="2040602022"/>
    <x v="903"/>
  </r>
  <r>
    <s v="SP"/>
    <n v="6"/>
    <s v="Deputado Federal"/>
    <n v="7765"/>
    <s v="ANGELA BARBOSA DOS SANTOS"/>
    <x v="975"/>
    <x v="13"/>
    <x v="11"/>
    <n v="1"/>
    <x v="1"/>
    <s v="2022-12-14 13:08:22"/>
    <s v="SP"/>
    <n v="250001606086"/>
    <s v="Válido"/>
    <n v="2040602022"/>
    <x v="903"/>
  </r>
  <r>
    <s v="SP"/>
    <n v="6"/>
    <s v="Deputado Federal"/>
    <n v="2790"/>
    <s v="JOSÉ AUGUSTO FERREIRA"/>
    <x v="976"/>
    <x v="31"/>
    <x v="27"/>
    <n v="1"/>
    <x v="2"/>
    <s v="2022-12-14 13:08:22"/>
    <s v="SP"/>
    <n v="250001695283"/>
    <s v="Válido"/>
    <n v="2040602022"/>
    <x v="904"/>
  </r>
  <r>
    <s v="SP"/>
    <n v="6"/>
    <s v="Deputado Federal"/>
    <n v="7774"/>
    <s v="SILÉA BENEDETTI DE MACEDO PEDROSO"/>
    <x v="977"/>
    <x v="13"/>
    <x v="11"/>
    <n v="1"/>
    <x v="1"/>
    <s v="2022-12-14 13:08:22"/>
    <s v="SP"/>
    <n v="250001606075"/>
    <s v="Válido"/>
    <n v="2040602022"/>
    <x v="905"/>
  </r>
  <r>
    <s v="SP"/>
    <n v="6"/>
    <s v="Deputado Federal"/>
    <n v="7003"/>
    <s v="VERA LÚCIA CHAGAS CONCEIÇÃO"/>
    <x v="978"/>
    <x v="18"/>
    <x v="15"/>
    <n v="1"/>
    <x v="2"/>
    <s v="2022-12-14 13:08:22"/>
    <s v="SP"/>
    <n v="250001622101"/>
    <s v="Válido"/>
    <n v="2040602022"/>
    <x v="905"/>
  </r>
  <r>
    <s v="SP"/>
    <n v="6"/>
    <s v="Deputado Federal"/>
    <n v="3058"/>
    <s v="RENATO MOTTA BICUDO GUIMARÃES E SILVA"/>
    <x v="979"/>
    <x v="14"/>
    <x v="12"/>
    <n v="1"/>
    <x v="1"/>
    <s v="2022-12-14 13:08:22"/>
    <s v="SP"/>
    <n v="250001597663"/>
    <s v="Válido"/>
    <n v="2040602022"/>
    <x v="906"/>
  </r>
  <r>
    <s v="SP"/>
    <n v="6"/>
    <s v="Deputado Federal"/>
    <n v="1819"/>
    <s v="CLAUDIO GASPAR DOTTORI"/>
    <x v="980"/>
    <x v="7"/>
    <x v="0"/>
    <n v="1"/>
    <x v="1"/>
    <s v="2022-12-14 13:08:22"/>
    <s v="SP"/>
    <n v="250001613796"/>
    <s v="Válido"/>
    <n v="2040602022"/>
    <x v="907"/>
  </r>
  <r>
    <s v="SP"/>
    <n v="6"/>
    <s v="Deputado Federal"/>
    <n v="4388"/>
    <s v="RALF SANTOS NAURE"/>
    <x v="981"/>
    <x v="22"/>
    <x v="8"/>
    <n v="1"/>
    <x v="1"/>
    <s v="2022-12-14 13:08:22"/>
    <s v="SP"/>
    <n v="250001610662"/>
    <s v="Válido"/>
    <n v="2040602022"/>
    <x v="908"/>
  </r>
  <r>
    <s v="SP"/>
    <n v="6"/>
    <s v="Deputado Federal"/>
    <n v="5174"/>
    <s v="LUCIANA PAULA VALENTIM"/>
    <x v="982"/>
    <x v="21"/>
    <x v="18"/>
    <n v="1"/>
    <x v="2"/>
    <s v="2022-12-14 13:08:22"/>
    <s v="SP"/>
    <n v="250001620731"/>
    <s v="Válido"/>
    <n v="2040602022"/>
    <x v="909"/>
  </r>
  <r>
    <s v="SP"/>
    <n v="6"/>
    <s v="Deputado Federal"/>
    <n v="1506"/>
    <s v="RENATO MENEGUELO"/>
    <x v="983"/>
    <x v="6"/>
    <x v="6"/>
    <n v="1"/>
    <x v="1"/>
    <s v="2022-12-14 13:08:22"/>
    <s v="SP"/>
    <n v="250001611252"/>
    <s v="Válido"/>
    <n v="2040602022"/>
    <x v="909"/>
  </r>
  <r>
    <s v="SP"/>
    <n v="6"/>
    <s v="Deputado Federal"/>
    <n v="1384"/>
    <s v="JACQUELINE CHANEL"/>
    <x v="984"/>
    <x v="9"/>
    <x v="8"/>
    <n v="1"/>
    <x v="1"/>
    <s v="2022-12-14 13:08:22"/>
    <s v="SP"/>
    <n v="250001610690"/>
    <s v="Válido"/>
    <n v="2040602022"/>
    <x v="910"/>
  </r>
  <r>
    <s v="SP"/>
    <n v="6"/>
    <s v="Deputado Federal"/>
    <n v="2770"/>
    <s v="AILTON BOLIGNARI"/>
    <x v="985"/>
    <x v="31"/>
    <x v="27"/>
    <n v="1"/>
    <x v="2"/>
    <s v="2022-12-14 13:08:22"/>
    <s v="SP"/>
    <n v="250001695275"/>
    <s v="Válido"/>
    <n v="2040602022"/>
    <x v="911"/>
  </r>
  <r>
    <s v="SP"/>
    <n v="6"/>
    <s v="Deputado Federal"/>
    <n v="1475"/>
    <s v="JAIR GOMES DA SILVA"/>
    <x v="986"/>
    <x v="17"/>
    <x v="14"/>
    <n v="1"/>
    <x v="2"/>
    <s v="2022-12-14 13:08:22"/>
    <s v="SP"/>
    <n v="250001604876"/>
    <s v="Válido"/>
    <n v="2040602022"/>
    <x v="911"/>
  </r>
  <r>
    <s v="SP"/>
    <n v="6"/>
    <s v="Deputado Federal"/>
    <n v="1630"/>
    <s v="ANTONIO RIBEIRO DUARTE"/>
    <x v="987"/>
    <x v="29"/>
    <x v="25"/>
    <n v="1"/>
    <x v="2"/>
    <s v="2022-12-14 13:08:22"/>
    <s v="SP"/>
    <n v="250001611405"/>
    <s v="Válido"/>
    <n v="2040602022"/>
    <x v="911"/>
  </r>
  <r>
    <s v="SP"/>
    <n v="6"/>
    <s v="Deputado Federal"/>
    <n v="1880"/>
    <s v="ALEXANDRE LUÍS NOBRE TERRERI"/>
    <x v="988"/>
    <x v="7"/>
    <x v="0"/>
    <n v="1"/>
    <x v="1"/>
    <s v="2022-12-14 13:08:22"/>
    <s v="SP"/>
    <n v="250001613766"/>
    <s v="Válido"/>
    <n v="2040602022"/>
    <x v="912"/>
  </r>
  <r>
    <s v="SP"/>
    <n v="6"/>
    <s v="Deputado Federal"/>
    <n v="5534"/>
    <s v="VALDINEI MARCELINO LIMA"/>
    <x v="989"/>
    <x v="12"/>
    <x v="10"/>
    <n v="1"/>
    <x v="1"/>
    <s v="2022-12-14 13:08:22"/>
    <s v="SP"/>
    <n v="250001604954"/>
    <s v="Válido"/>
    <n v="2040602022"/>
    <x v="913"/>
  </r>
  <r>
    <s v="SP"/>
    <n v="6"/>
    <s v="Deputado Federal"/>
    <n v="5009"/>
    <s v="ALICE RIBEIRO CORDEIRO DE BARROS"/>
    <x v="990"/>
    <x v="0"/>
    <x v="0"/>
    <n v="1"/>
    <x v="1"/>
    <s v="2022-12-14 13:08:22"/>
    <s v="SP"/>
    <n v="250001613775"/>
    <s v="Válido"/>
    <n v="2040602022"/>
    <x v="914"/>
  </r>
  <r>
    <s v="SP"/>
    <n v="6"/>
    <s v="Deputado Federal"/>
    <n v="4056"/>
    <s v="RIVANDA OLIVEIRA RIELI"/>
    <x v="991"/>
    <x v="3"/>
    <x v="3"/>
    <n v="1"/>
    <x v="1"/>
    <s v="2022-12-14 13:08:22"/>
    <s v="SP"/>
    <n v="250001736643"/>
    <s v="Válido"/>
    <n v="2040602022"/>
    <x v="915"/>
  </r>
  <r>
    <s v="SP"/>
    <n v="6"/>
    <s v="Deputado Federal"/>
    <n v="2888"/>
    <s v="ANETE MARIA PIZZIMENTI"/>
    <x v="992"/>
    <x v="24"/>
    <x v="20"/>
    <n v="1"/>
    <x v="2"/>
    <s v="2022-12-14 13:08:22"/>
    <s v="SP"/>
    <n v="250001715855"/>
    <s v="Válido"/>
    <n v="2040602022"/>
    <x v="916"/>
  </r>
  <r>
    <s v="SP"/>
    <n v="6"/>
    <s v="Deputado Federal"/>
    <n v="4032"/>
    <s v="MANOEL DAMIÃO GOMES BARBOSA"/>
    <x v="993"/>
    <x v="3"/>
    <x v="3"/>
    <n v="1"/>
    <x v="1"/>
    <s v="2022-12-14 13:08:22"/>
    <s v="SP"/>
    <n v="250001651395"/>
    <s v="Válido"/>
    <n v="2040602022"/>
    <x v="917"/>
  </r>
  <r>
    <s v="SP"/>
    <n v="6"/>
    <s v="Deputado Federal"/>
    <n v="1611"/>
    <s v="RENATO BENEDUCI ASSAD"/>
    <x v="994"/>
    <x v="29"/>
    <x v="25"/>
    <n v="1"/>
    <x v="2"/>
    <s v="2022-12-14 13:08:22"/>
    <s v="SP"/>
    <n v="250001611410"/>
    <s v="Válido"/>
    <n v="2040602022"/>
    <x v="917"/>
  </r>
  <r>
    <s v="SP"/>
    <n v="6"/>
    <s v="Deputado Federal"/>
    <n v="1115"/>
    <s v="JOSIANE DE OLIVEIRA"/>
    <x v="995"/>
    <x v="2"/>
    <x v="2"/>
    <n v="1"/>
    <x v="1"/>
    <s v="2022-12-14 13:08:22"/>
    <s v="SP"/>
    <n v="250001611985"/>
    <s v="Válido"/>
    <n v="2040602022"/>
    <x v="918"/>
  </r>
  <r>
    <s v="SP"/>
    <n v="6"/>
    <s v="Deputado Federal"/>
    <n v="5159"/>
    <s v="CLAUDIA SANTOS LEAL"/>
    <x v="996"/>
    <x v="21"/>
    <x v="18"/>
    <n v="1"/>
    <x v="2"/>
    <s v="2022-12-14 13:08:22"/>
    <s v="SP"/>
    <n v="250001620742"/>
    <s v="Válido"/>
    <n v="2040602022"/>
    <x v="918"/>
  </r>
  <r>
    <s v="SP"/>
    <n v="6"/>
    <s v="Deputado Federal"/>
    <n v="1014"/>
    <s v="SIRLEI SIKORSKI"/>
    <x v="997"/>
    <x v="4"/>
    <x v="4"/>
    <n v="1"/>
    <x v="1"/>
    <s v="2022-12-14 13:08:22"/>
    <s v="SP"/>
    <n v="250001611862"/>
    <s v="Válido"/>
    <n v="2040602022"/>
    <x v="919"/>
  </r>
  <r>
    <s v="SP"/>
    <n v="6"/>
    <s v="Deputado Federal"/>
    <n v="4052"/>
    <s v="CIBELE FRAGOSO BOTELHO"/>
    <x v="998"/>
    <x v="3"/>
    <x v="3"/>
    <n v="1"/>
    <x v="1"/>
    <s v="2022-12-14 13:08:22"/>
    <s v="SP"/>
    <n v="250001620287"/>
    <s v="Válido"/>
    <n v="2040602022"/>
    <x v="919"/>
  </r>
  <r>
    <s v="SP"/>
    <n v="6"/>
    <s v="Deputado Federal"/>
    <n v="7785"/>
    <s v="JOSE DOMINGOS RIZZO"/>
    <x v="999"/>
    <x v="13"/>
    <x v="11"/>
    <n v="1"/>
    <x v="1"/>
    <s v="2022-12-14 13:08:22"/>
    <s v="SP"/>
    <n v="250001606084"/>
    <s v="Válido"/>
    <n v="2040602022"/>
    <x v="920"/>
  </r>
  <r>
    <s v="SP"/>
    <n v="6"/>
    <s v="Deputado Federal"/>
    <n v="7732"/>
    <s v="JORGE BATISTA LOPES"/>
    <x v="1000"/>
    <x v="13"/>
    <x v="11"/>
    <n v="1"/>
    <x v="1"/>
    <s v="2022-12-14 13:08:22"/>
    <s v="SP"/>
    <n v="250001606112"/>
    <s v="Válido"/>
    <n v="2040602022"/>
    <x v="920"/>
  </r>
  <r>
    <s v="SP"/>
    <n v="6"/>
    <s v="Deputado Federal"/>
    <n v="3617"/>
    <s v="ROBSON INACIO GOMES"/>
    <x v="1001"/>
    <x v="25"/>
    <x v="21"/>
    <n v="1"/>
    <x v="2"/>
    <s v="2022-12-14 13:08:22"/>
    <s v="SP"/>
    <n v="250001717163"/>
    <s v="Válido"/>
    <n v="2040602022"/>
    <x v="921"/>
  </r>
  <r>
    <s v="SP"/>
    <n v="6"/>
    <s v="Deputado Federal"/>
    <n v="3047"/>
    <s v="RAFAEL DOS ANJOS SILVA"/>
    <x v="1002"/>
    <x v="14"/>
    <x v="12"/>
    <n v="1"/>
    <x v="1"/>
    <s v="2022-12-14 13:08:22"/>
    <s v="SP"/>
    <n v="250001597721"/>
    <s v="Válido"/>
    <n v="2040602022"/>
    <x v="922"/>
  </r>
  <r>
    <s v="SP"/>
    <n v="6"/>
    <s v="Deputado Federal"/>
    <n v="1828"/>
    <s v="SÉRGIO DA SILVA GRILLO"/>
    <x v="1003"/>
    <x v="7"/>
    <x v="0"/>
    <n v="1"/>
    <x v="1"/>
    <s v="2022-12-14 13:08:22"/>
    <s v="SP"/>
    <n v="250001613770"/>
    <s v="Válido"/>
    <n v="2040602022"/>
    <x v="923"/>
  </r>
  <r>
    <s v="SP"/>
    <n v="6"/>
    <s v="Deputado Federal"/>
    <n v="4472"/>
    <s v="VIVIANE SOARES DE OLIVEIRA ALVES"/>
    <x v="1004"/>
    <x v="5"/>
    <x v="5"/>
    <n v="1"/>
    <x v="1"/>
    <s v="2022-12-14 13:08:22"/>
    <s v="SP"/>
    <n v="250001724914"/>
    <s v="Válido"/>
    <n v="2040602022"/>
    <x v="924"/>
  </r>
  <r>
    <s v="SP"/>
    <n v="6"/>
    <s v="Deputado Federal"/>
    <n v="1215"/>
    <s v="GERALDO JERÔNIMO GONÇALVES"/>
    <x v="1005"/>
    <x v="19"/>
    <x v="16"/>
    <n v="1"/>
    <x v="2"/>
    <s v="2022-12-14 13:08:22"/>
    <s v="SP"/>
    <n v="250001643744"/>
    <s v="Válido"/>
    <n v="2040602022"/>
    <x v="925"/>
  </r>
  <r>
    <s v="SP"/>
    <n v="6"/>
    <s v="Deputado Federal"/>
    <n v="3320"/>
    <s v="PAULO ATAÍDE ARAÚJO DE SOUSA"/>
    <x v="1006"/>
    <x v="28"/>
    <x v="24"/>
    <n v="1"/>
    <x v="2"/>
    <s v="2022-12-14 13:08:22"/>
    <s v="SP"/>
    <n v="250001613974"/>
    <s v="Válido"/>
    <n v="2040602022"/>
    <x v="926"/>
  </r>
  <r>
    <s v="SP"/>
    <n v="6"/>
    <s v="Deputado Federal"/>
    <n v="3340"/>
    <s v="HELOIZA RAVASQ DA SILVA"/>
    <x v="1007"/>
    <x v="28"/>
    <x v="24"/>
    <n v="1"/>
    <x v="2"/>
    <s v="2022-12-14 13:08:22"/>
    <s v="SP"/>
    <n v="250001613958"/>
    <s v="Válido"/>
    <n v="2040602022"/>
    <x v="926"/>
  </r>
  <r>
    <s v="SP"/>
    <n v="6"/>
    <s v="Deputado Federal"/>
    <n v="1881"/>
    <s v="MARKS RODRIGO PINTIJA"/>
    <x v="1008"/>
    <x v="7"/>
    <x v="0"/>
    <n v="1"/>
    <x v="1"/>
    <s v="2022-12-14 13:08:22"/>
    <s v="SP"/>
    <n v="250001613804"/>
    <s v="Válido"/>
    <n v="2040602022"/>
    <x v="927"/>
  </r>
  <r>
    <s v="SP"/>
    <n v="6"/>
    <s v="Deputado Federal"/>
    <n v="2073"/>
    <s v="MARCELO GERALDO DA SILVA"/>
    <x v="1009"/>
    <x v="16"/>
    <x v="13"/>
    <n v="1"/>
    <x v="1"/>
    <s v="2022-12-14 13:08:22"/>
    <s v="SP"/>
    <n v="250001643903"/>
    <s v="Válido"/>
    <n v="2040602022"/>
    <x v="928"/>
  </r>
  <r>
    <s v="SP"/>
    <n v="6"/>
    <s v="Deputado Federal"/>
    <n v="3303"/>
    <s v="JOSE SEBASTIÃO LEANDRO DOS SANTOS"/>
    <x v="1010"/>
    <x v="28"/>
    <x v="24"/>
    <n v="1"/>
    <x v="2"/>
    <s v="2022-12-14 13:08:22"/>
    <s v="SP"/>
    <n v="250001613967"/>
    <s v="Válido"/>
    <n v="2040602022"/>
    <x v="929"/>
  </r>
  <r>
    <s v="SP"/>
    <n v="6"/>
    <s v="Deputado Federal"/>
    <n v="2079"/>
    <s v="ANA PAULA TOSIN"/>
    <x v="1011"/>
    <x v="16"/>
    <x v="13"/>
    <n v="1"/>
    <x v="1"/>
    <s v="2022-12-14 13:08:22"/>
    <s v="SP"/>
    <n v="250001643889"/>
    <s v="Válido"/>
    <n v="2040602022"/>
    <x v="930"/>
  </r>
  <r>
    <s v="SP"/>
    <n v="6"/>
    <s v="Deputado Federal"/>
    <n v="1582"/>
    <s v="ELIANA MARUCCI COSTA MIRANDA"/>
    <x v="1012"/>
    <x v="6"/>
    <x v="6"/>
    <n v="1"/>
    <x v="1"/>
    <s v="2022-12-14 13:08:22"/>
    <s v="SP"/>
    <n v="250001611232"/>
    <s v="Válido"/>
    <n v="2040602022"/>
    <x v="931"/>
  </r>
  <r>
    <s v="SP"/>
    <n v="6"/>
    <s v="Deputado Federal"/>
    <n v="2818"/>
    <s v="DANILO ANDRÉ MOSER"/>
    <x v="1013"/>
    <x v="24"/>
    <x v="20"/>
    <n v="1"/>
    <x v="2"/>
    <s v="2022-12-14 13:08:22"/>
    <s v="SP"/>
    <n v="250001715873"/>
    <s v="Válido"/>
    <n v="2040602022"/>
    <x v="932"/>
  </r>
  <r>
    <s v="SP"/>
    <n v="6"/>
    <s v="Deputado Federal"/>
    <n v="2237"/>
    <s v="MARGARETE SÁ DOS REIS"/>
    <x v="1014"/>
    <x v="1"/>
    <x v="1"/>
    <n v="1"/>
    <x v="1"/>
    <s v="2022-12-14 13:08:22"/>
    <s v="SP"/>
    <n v="250001611337"/>
    <s v="Válido"/>
    <n v="2040602022"/>
    <x v="933"/>
  </r>
  <r>
    <s v="SP"/>
    <n v="6"/>
    <s v="Deputado Federal"/>
    <n v="7058"/>
    <s v="ROGÉRIO BATTISTETTI MARTINS RODRIGUES"/>
    <x v="1015"/>
    <x v="18"/>
    <x v="15"/>
    <n v="1"/>
    <x v="2"/>
    <s v="2022-12-14 13:08:22"/>
    <s v="SP"/>
    <n v="250001622073"/>
    <s v="Válido"/>
    <n v="2040602022"/>
    <x v="934"/>
  </r>
  <r>
    <s v="SP"/>
    <n v="6"/>
    <s v="Deputado Federal"/>
    <n v="7017"/>
    <s v="SILVIO NIVALDO"/>
    <x v="1016"/>
    <x v="18"/>
    <x v="15"/>
    <n v="1"/>
    <x v="2"/>
    <s v="2022-12-14 13:08:22"/>
    <s v="SP"/>
    <n v="250001622079"/>
    <s v="Válido"/>
    <n v="2040602022"/>
    <x v="935"/>
  </r>
  <r>
    <s v="SP"/>
    <n v="6"/>
    <s v="Deputado Federal"/>
    <n v="7065"/>
    <s v="ROSANGELA DA SILVA BATISTA"/>
    <x v="1017"/>
    <x v="18"/>
    <x v="15"/>
    <n v="1"/>
    <x v="2"/>
    <s v="2022-12-14 13:08:22"/>
    <s v="SP"/>
    <n v="250001726489"/>
    <s v="Válido"/>
    <n v="2040602022"/>
    <x v="936"/>
  </r>
  <r>
    <s v="SP"/>
    <n v="6"/>
    <s v="Deputado Federal"/>
    <n v="1224"/>
    <s v="CLAUDIA KEITI DA COSTA"/>
    <x v="1018"/>
    <x v="19"/>
    <x v="16"/>
    <n v="1"/>
    <x v="2"/>
    <s v="2022-12-14 13:08:22"/>
    <s v="SP"/>
    <n v="250001643715"/>
    <s v="Válido"/>
    <n v="2040602022"/>
    <x v="937"/>
  </r>
  <r>
    <s v="SP"/>
    <n v="6"/>
    <s v="Deputado Federal"/>
    <n v="3313"/>
    <s v="IVANDA MARIA RODRIGUES COSTA"/>
    <x v="1019"/>
    <x v="28"/>
    <x v="24"/>
    <n v="1"/>
    <x v="2"/>
    <s v="2022-12-14 13:08:22"/>
    <s v="SP"/>
    <n v="250001613960"/>
    <s v="Válido"/>
    <n v="2040602022"/>
    <x v="938"/>
  </r>
  <r>
    <s v="SP"/>
    <n v="6"/>
    <s v="Deputado Federal"/>
    <n v="3300"/>
    <s v="CAIO LYSIAS SPINA"/>
    <x v="1020"/>
    <x v="28"/>
    <x v="24"/>
    <n v="1"/>
    <x v="2"/>
    <s v="2022-12-14 13:08:22"/>
    <s v="SP"/>
    <n v="250001613942"/>
    <s v="Válido"/>
    <n v="2040602022"/>
    <x v="939"/>
  </r>
  <r>
    <s v="SP"/>
    <n v="6"/>
    <s v="Deputado Federal"/>
    <n v="5103"/>
    <s v="LUCIANA CUNHA"/>
    <x v="1021"/>
    <x v="21"/>
    <x v="18"/>
    <n v="1"/>
    <x v="2"/>
    <s v="2022-12-14 13:08:22"/>
    <s v="SP"/>
    <n v="250001620775"/>
    <s v="Válido"/>
    <n v="2040602022"/>
    <x v="940"/>
  </r>
  <r>
    <s v="SP"/>
    <n v="6"/>
    <s v="Deputado Federal"/>
    <n v="1855"/>
    <s v="MARCO ANTONIO BATISTA"/>
    <x v="1022"/>
    <x v="7"/>
    <x v="0"/>
    <n v="1"/>
    <x v="1"/>
    <s v="2022-12-14 13:08:22"/>
    <s v="SP"/>
    <n v="250001613785"/>
    <s v="Válido"/>
    <n v="2040602022"/>
    <x v="941"/>
  </r>
  <r>
    <s v="SP"/>
    <n v="6"/>
    <s v="Deputado Federal"/>
    <n v="1807"/>
    <s v="EDEVALDO DONIZETTI DE CAMPOS"/>
    <x v="1023"/>
    <x v="7"/>
    <x v="0"/>
    <n v="1"/>
    <x v="1"/>
    <s v="2022-12-14 13:08:22"/>
    <s v="SP"/>
    <n v="250001613768"/>
    <s v="Válido"/>
    <n v="2040602022"/>
    <x v="942"/>
  </r>
  <r>
    <s v="SP"/>
    <n v="6"/>
    <s v="Deputado Federal"/>
    <n v="1890"/>
    <s v="MARIA LUCIA SECOTI FILIZOLA"/>
    <x v="1024"/>
    <x v="7"/>
    <x v="0"/>
    <n v="1"/>
    <x v="1"/>
    <s v="2022-12-14 13:08:22"/>
    <s v="SP"/>
    <n v="250001613816"/>
    <s v="Válido"/>
    <n v="2040602022"/>
    <x v="943"/>
  </r>
  <r>
    <s v="SP"/>
    <n v="6"/>
    <s v="Deputado Federal"/>
    <n v="5582"/>
    <s v="JORGE CORRÊA DE ARAUJO"/>
    <x v="1025"/>
    <x v="12"/>
    <x v="10"/>
    <n v="1"/>
    <x v="1"/>
    <s v="2022-12-14 13:08:22"/>
    <s v="SP"/>
    <n v="250001604977"/>
    <s v="Válido"/>
    <n v="2040602022"/>
    <x v="944"/>
  </r>
  <r>
    <s v="SP"/>
    <n v="6"/>
    <s v="Deputado Federal"/>
    <n v="9004"/>
    <s v="NEUSA ANTONIA PERINO"/>
    <x v="1026"/>
    <x v="20"/>
    <x v="17"/>
    <n v="1"/>
    <x v="2"/>
    <s v="2022-12-14 13:08:22"/>
    <s v="SP"/>
    <n v="250001677905"/>
    <s v="Válido"/>
    <n v="2040602022"/>
    <x v="945"/>
  </r>
  <r>
    <s v="SP"/>
    <n v="6"/>
    <s v="Deputado Federal"/>
    <n v="1932"/>
    <s v="ZULEICA MADALENA SANTORO"/>
    <x v="1027"/>
    <x v="10"/>
    <x v="9"/>
    <n v="1"/>
    <x v="1"/>
    <s v="2022-12-14 13:08:22"/>
    <s v="SP"/>
    <n v="250001610323"/>
    <s v="Válido"/>
    <n v="2040602022"/>
    <x v="946"/>
  </r>
  <r>
    <s v="SP"/>
    <n v="6"/>
    <s v="Deputado Federal"/>
    <n v="2700"/>
    <s v="MAURÍCIO JESUS DE MORAES"/>
    <x v="1028"/>
    <x v="31"/>
    <x v="27"/>
    <n v="1"/>
    <x v="2"/>
    <s v="2022-12-14 13:08:22"/>
    <s v="SP"/>
    <n v="250001695260"/>
    <s v="Válido"/>
    <n v="2040602022"/>
    <x v="947"/>
  </r>
  <r>
    <s v="SP"/>
    <n v="6"/>
    <s v="Deputado Federal"/>
    <n v="7002"/>
    <s v="UBIRATAN FIM MENDES"/>
    <x v="1029"/>
    <x v="18"/>
    <x v="15"/>
    <n v="1"/>
    <x v="2"/>
    <s v="2022-12-14 13:08:22"/>
    <s v="SP"/>
    <n v="250001622083"/>
    <s v="Válido"/>
    <n v="2040602022"/>
    <x v="947"/>
  </r>
  <r>
    <s v="SP"/>
    <n v="6"/>
    <s v="Deputado Federal"/>
    <n v="2062"/>
    <s v="JADSON JOSÉ BARACHO DA SILVA"/>
    <x v="1030"/>
    <x v="16"/>
    <x v="13"/>
    <n v="1"/>
    <x v="1"/>
    <s v="2022-12-14 13:08:22"/>
    <s v="SP"/>
    <n v="250001643868"/>
    <s v="Válido"/>
    <n v="2040602022"/>
    <x v="948"/>
  </r>
  <r>
    <s v="SP"/>
    <n v="6"/>
    <s v="Deputado Federal"/>
    <n v="1882"/>
    <s v="ISABEL CRISTINA GONÇALVES BERNARDES"/>
    <x v="1031"/>
    <x v="7"/>
    <x v="0"/>
    <n v="1"/>
    <x v="1"/>
    <s v="2022-12-14 13:08:22"/>
    <s v="SP"/>
    <n v="250001613801"/>
    <s v="Válido"/>
    <n v="2040602022"/>
    <x v="949"/>
  </r>
  <r>
    <s v="SP"/>
    <n v="6"/>
    <s v="Deputado Federal"/>
    <n v="1142"/>
    <s v="JUSSARA MORO PRESTO"/>
    <x v="1032"/>
    <x v="2"/>
    <x v="2"/>
    <n v="1"/>
    <x v="1"/>
    <s v="2022-12-14 13:08:22"/>
    <s v="SP"/>
    <n v="250001611986"/>
    <s v="Válido"/>
    <n v="2040602022"/>
    <x v="950"/>
  </r>
  <r>
    <s v="SP"/>
    <n v="6"/>
    <s v="Deputado Federal"/>
    <n v="4009"/>
    <s v="SERGIO ROBERTO RIBEIRO DOS SANTOS"/>
    <x v="1033"/>
    <x v="3"/>
    <x v="3"/>
    <n v="1"/>
    <x v="1"/>
    <s v="2022-12-14 13:08:22"/>
    <s v="SP"/>
    <n v="250001740216"/>
    <s v="Válido"/>
    <n v="2040602022"/>
    <x v="950"/>
  </r>
  <r>
    <s v="SP"/>
    <n v="6"/>
    <s v="Deputado Federal"/>
    <n v="1966"/>
    <s v="LEWIS SAWINSKI DE ALMEIDA"/>
    <x v="1034"/>
    <x v="10"/>
    <x v="9"/>
    <n v="1"/>
    <x v="1"/>
    <s v="2022-12-14 13:08:22"/>
    <s v="SP"/>
    <n v="250001723286"/>
    <s v="Válido"/>
    <n v="2040602022"/>
    <x v="951"/>
  </r>
  <r>
    <s v="SP"/>
    <n v="6"/>
    <s v="Deputado Federal"/>
    <n v="1047"/>
    <s v="LEONICE LEONCIA DOS SANTOS"/>
    <x v="1035"/>
    <x v="4"/>
    <x v="4"/>
    <n v="1"/>
    <x v="1"/>
    <s v="2022-12-14 13:08:22"/>
    <s v="SP"/>
    <n v="250001611847"/>
    <s v="Válido"/>
    <n v="2040602022"/>
    <x v="951"/>
  </r>
  <r>
    <s v="SP"/>
    <n v="6"/>
    <s v="Deputado Federal"/>
    <n v="9009"/>
    <s v="ROMÉRIO MOURA DA FONSECA"/>
    <x v="1036"/>
    <x v="20"/>
    <x v="17"/>
    <n v="1"/>
    <x v="2"/>
    <s v="2022-12-14 13:08:22"/>
    <s v="SP"/>
    <n v="250001677884"/>
    <s v="Válido"/>
    <n v="2040602022"/>
    <x v="952"/>
  </r>
  <r>
    <s v="SP"/>
    <n v="6"/>
    <s v="Deputado Federal"/>
    <n v="7071"/>
    <s v="JORGE EDUARDO RUBIES"/>
    <x v="1037"/>
    <x v="18"/>
    <x v="15"/>
    <n v="1"/>
    <x v="2"/>
    <s v="2022-12-14 13:08:22"/>
    <s v="SP"/>
    <n v="250001622084"/>
    <s v="Válido"/>
    <n v="2040602022"/>
    <x v="952"/>
  </r>
  <r>
    <s v="SP"/>
    <n v="6"/>
    <s v="Deputado Federal"/>
    <n v="7001"/>
    <s v="NORMA ELIZA HIROKO OTANI MORATO"/>
    <x v="1038"/>
    <x v="18"/>
    <x v="15"/>
    <n v="1"/>
    <x v="2"/>
    <s v="2022-12-14 13:08:22"/>
    <s v="SP"/>
    <n v="250001622107"/>
    <s v="Válido"/>
    <n v="2040602022"/>
    <x v="953"/>
  </r>
  <r>
    <s v="SP"/>
    <n v="6"/>
    <s v="Deputado Federal"/>
    <n v="4031"/>
    <s v="SANDRA CRISTINA DOS SANTOS SOARES"/>
    <x v="1039"/>
    <x v="3"/>
    <x v="3"/>
    <n v="1"/>
    <x v="1"/>
    <s v="2022-12-14 13:08:22"/>
    <s v="SP"/>
    <n v="250001620270"/>
    <s v="Válido"/>
    <n v="2040602022"/>
    <x v="954"/>
  </r>
  <r>
    <s v="SP"/>
    <n v="6"/>
    <s v="Deputado Federal"/>
    <n v="2310"/>
    <s v="DMITRI PATRICIO DE LIMA"/>
    <x v="1040"/>
    <x v="8"/>
    <x v="7"/>
    <n v="1"/>
    <x v="1"/>
    <s v="2022-12-14 13:08:22"/>
    <s v="SP"/>
    <n v="250001612124"/>
    <s v="Válido"/>
    <n v="2040602022"/>
    <x v="954"/>
  </r>
  <r>
    <s v="SP"/>
    <n v="6"/>
    <s v="Deputado Federal"/>
    <n v="1474"/>
    <s v="BOLIVAR FUNDÃO FILHO"/>
    <x v="1041"/>
    <x v="17"/>
    <x v="14"/>
    <n v="1"/>
    <x v="2"/>
    <s v="2022-12-14 13:08:22"/>
    <s v="SP"/>
    <n v="250001604861"/>
    <s v="Válido"/>
    <n v="2040602022"/>
    <x v="954"/>
  </r>
  <r>
    <s v="SP"/>
    <n v="6"/>
    <s v="Deputado Federal"/>
    <n v="3517"/>
    <s v="JUAREZ DE CARVALHO COSTA"/>
    <x v="1042"/>
    <x v="27"/>
    <x v="23"/>
    <n v="1"/>
    <x v="2"/>
    <s v="2022-12-14 13:08:22"/>
    <s v="SP"/>
    <n v="250001635945"/>
    <s v="Válido"/>
    <n v="2040602022"/>
    <x v="955"/>
  </r>
  <r>
    <s v="SP"/>
    <n v="6"/>
    <s v="Deputado Federal"/>
    <n v="1953"/>
    <s v="DIUMIRA CARDOSO DE LIMA"/>
    <x v="1043"/>
    <x v="10"/>
    <x v="9"/>
    <n v="1"/>
    <x v="1"/>
    <s v="2022-12-14 13:08:22"/>
    <s v="SP"/>
    <n v="250001610257"/>
    <s v="Válido"/>
    <n v="2040602022"/>
    <x v="956"/>
  </r>
  <r>
    <s v="SP"/>
    <n v="6"/>
    <s v="Deputado Federal"/>
    <n v="2874"/>
    <s v="ADEMIR DA PENHA CLEMENTE"/>
    <x v="1044"/>
    <x v="24"/>
    <x v="20"/>
    <n v="1"/>
    <x v="2"/>
    <s v="2022-12-14 13:08:22"/>
    <s v="SP"/>
    <n v="250001715893"/>
    <s v="Válido"/>
    <n v="2040602022"/>
    <x v="957"/>
  </r>
  <r>
    <s v="SP"/>
    <n v="6"/>
    <s v="Deputado Federal"/>
    <n v="1168"/>
    <s v="JACQUES CHOURIK"/>
    <x v="1045"/>
    <x v="2"/>
    <x v="2"/>
    <n v="1"/>
    <x v="1"/>
    <s v="2022-12-14 13:08:22"/>
    <s v="SP"/>
    <n v="250001612009"/>
    <s v="Válido"/>
    <n v="2040602022"/>
    <x v="957"/>
  </r>
  <r>
    <s v="SP"/>
    <n v="6"/>
    <s v="Deputado Federal"/>
    <n v="4334"/>
    <s v="RICARDO BRUNO MELENCHON"/>
    <x v="1046"/>
    <x v="22"/>
    <x v="8"/>
    <n v="1"/>
    <x v="1"/>
    <s v="2022-12-14 13:08:22"/>
    <s v="SP"/>
    <n v="250001610684"/>
    <s v="Válido"/>
    <n v="2040602022"/>
    <x v="958"/>
  </r>
  <r>
    <s v="SP"/>
    <n v="6"/>
    <s v="Deputado Federal"/>
    <n v="2878"/>
    <s v="GIOVANI FALCONE DE CRISTO ALVES"/>
    <x v="1047"/>
    <x v="24"/>
    <x v="20"/>
    <n v="1"/>
    <x v="2"/>
    <s v="2022-12-14 13:08:22"/>
    <s v="SP"/>
    <n v="250001715844"/>
    <s v="Válido"/>
    <n v="2040602022"/>
    <x v="958"/>
  </r>
  <r>
    <s v="SP"/>
    <n v="6"/>
    <s v="Deputado Federal"/>
    <n v="1003"/>
    <s v="VAGNER JOSE DOS SANTOS"/>
    <x v="1048"/>
    <x v="4"/>
    <x v="4"/>
    <n v="1"/>
    <x v="1"/>
    <s v="2022-12-14 13:08:22"/>
    <s v="SP"/>
    <n v="250001611867"/>
    <s v="Válido"/>
    <n v="2040602022"/>
    <x v="959"/>
  </r>
  <r>
    <s v="SP"/>
    <n v="6"/>
    <s v="Deputado Federal"/>
    <n v="3660"/>
    <s v="SIONEIA APARECIDA DE MELLO"/>
    <x v="1049"/>
    <x v="25"/>
    <x v="21"/>
    <n v="1"/>
    <x v="2"/>
    <s v="2022-12-14 13:08:22"/>
    <s v="SP"/>
    <n v="250001717172"/>
    <s v="Válido"/>
    <n v="2040602022"/>
    <x v="960"/>
  </r>
  <r>
    <s v="SP"/>
    <n v="6"/>
    <s v="Deputado Federal"/>
    <n v="1290"/>
    <s v="CLOVES ALVES DOS SANTOS"/>
    <x v="1050"/>
    <x v="19"/>
    <x v="16"/>
    <n v="1"/>
    <x v="2"/>
    <s v="2022-12-14 13:08:22"/>
    <s v="SP"/>
    <n v="250001643716"/>
    <s v="Válido"/>
    <n v="2040602022"/>
    <x v="960"/>
  </r>
  <r>
    <s v="SP"/>
    <n v="6"/>
    <s v="Deputado Federal"/>
    <n v="1514"/>
    <s v="LIDIANI ROCHA FERREIRA"/>
    <x v="1051"/>
    <x v="6"/>
    <x v="6"/>
    <n v="1"/>
    <x v="1"/>
    <s v="2022-12-14 13:08:22"/>
    <s v="SP"/>
    <n v="250001611271"/>
    <s v="Válido"/>
    <n v="2040602022"/>
    <x v="961"/>
  </r>
  <r>
    <s v="SP"/>
    <n v="6"/>
    <s v="Deputado Federal"/>
    <n v="4016"/>
    <s v="ROBERTO NOVAES REIS"/>
    <x v="1052"/>
    <x v="3"/>
    <x v="3"/>
    <n v="1"/>
    <x v="1"/>
    <s v="2022-12-14 13:08:22"/>
    <s v="SP"/>
    <n v="250001620301"/>
    <s v="Válido"/>
    <n v="2040602022"/>
    <x v="962"/>
  </r>
  <r>
    <s v="SP"/>
    <n v="6"/>
    <s v="Deputado Federal"/>
    <n v="1426"/>
    <s v="MARIA JOSE DE SOUZA"/>
    <x v="1053"/>
    <x v="17"/>
    <x v="14"/>
    <n v="1"/>
    <x v="2"/>
    <s v="2022-12-14 13:08:22"/>
    <s v="SP"/>
    <n v="250001604869"/>
    <s v="Válido"/>
    <n v="2040602022"/>
    <x v="963"/>
  </r>
  <r>
    <s v="SP"/>
    <n v="6"/>
    <s v="Deputado Federal"/>
    <n v="2038"/>
    <s v="ADILSON DE MEDEIROS PAULINO"/>
    <x v="1054"/>
    <x v="16"/>
    <x v="13"/>
    <n v="1"/>
    <x v="1"/>
    <s v="2022-12-14 13:08:22"/>
    <s v="SP"/>
    <n v="250001643910"/>
    <s v="Válido"/>
    <n v="2040602022"/>
    <x v="963"/>
  </r>
  <r>
    <s v="SP"/>
    <n v="6"/>
    <s v="Deputado Federal"/>
    <n v="9098"/>
    <s v="ELISANGELA CLENILDA NOBREGA"/>
    <x v="1055"/>
    <x v="20"/>
    <x v="17"/>
    <n v="1"/>
    <x v="2"/>
    <s v="2022-12-14 13:08:22"/>
    <s v="SP"/>
    <n v="250001677901"/>
    <s v="Válido"/>
    <n v="2040602022"/>
    <x v="964"/>
  </r>
  <r>
    <s v="SP"/>
    <n v="6"/>
    <s v="Deputado Federal"/>
    <n v="3637"/>
    <s v="IRIS MARIA BARROS DE BRITO"/>
    <x v="1056"/>
    <x v="25"/>
    <x v="21"/>
    <n v="1"/>
    <x v="2"/>
    <s v="2022-12-14 13:08:22"/>
    <s v="SP"/>
    <n v="250001717181"/>
    <s v="Válido"/>
    <n v="2040602022"/>
    <x v="964"/>
  </r>
  <r>
    <s v="SP"/>
    <n v="6"/>
    <s v="Deputado Federal"/>
    <n v="7085"/>
    <s v="ROGÉRIO DE JESUS PAES"/>
    <x v="1057"/>
    <x v="18"/>
    <x v="15"/>
    <n v="1"/>
    <x v="2"/>
    <s v="2022-12-14 13:08:22"/>
    <s v="SP"/>
    <n v="250001622071"/>
    <s v="Válido"/>
    <n v="2040602022"/>
    <x v="965"/>
  </r>
  <r>
    <s v="SP"/>
    <n v="6"/>
    <s v="Deputado Federal"/>
    <n v="3512"/>
    <s v="NEMIAS DA SILVA MOREIRA"/>
    <x v="1058"/>
    <x v="27"/>
    <x v="23"/>
    <n v="1"/>
    <x v="2"/>
    <s v="2022-12-14 13:08:22"/>
    <s v="SP"/>
    <n v="250001635950"/>
    <s v="Válido"/>
    <n v="2040602022"/>
    <x v="966"/>
  </r>
  <r>
    <s v="SP"/>
    <n v="6"/>
    <s v="Deputado Federal"/>
    <n v="5066"/>
    <s v="ROBSON SILVÉRIO DA SILVA"/>
    <x v="1059"/>
    <x v="0"/>
    <x v="0"/>
    <n v="1"/>
    <x v="1"/>
    <s v="2022-12-14 13:08:22"/>
    <s v="SP"/>
    <n v="250001613778"/>
    <s v="Válido"/>
    <n v="2040602022"/>
    <x v="966"/>
  </r>
  <r>
    <s v="SP"/>
    <n v="6"/>
    <s v="Deputado Federal"/>
    <n v="2059"/>
    <s v="VALTER SANTIAGO"/>
    <x v="1060"/>
    <x v="16"/>
    <x v="13"/>
    <n v="1"/>
    <x v="1"/>
    <s v="2022-12-14 13:08:22"/>
    <s v="SP"/>
    <n v="250001643913"/>
    <s v="Válido"/>
    <n v="2040602022"/>
    <x v="967"/>
  </r>
  <r>
    <s v="SP"/>
    <n v="6"/>
    <s v="Deputado Federal"/>
    <n v="1006"/>
    <s v="RENATA SIMONETTI ALVES MARCHETTI"/>
    <x v="1061"/>
    <x v="4"/>
    <x v="4"/>
    <n v="1"/>
    <x v="1"/>
    <s v="2022-12-14 13:08:22"/>
    <s v="SP"/>
    <n v="250001611859"/>
    <s v="Válido"/>
    <n v="2040602022"/>
    <x v="968"/>
  </r>
  <r>
    <s v="SP"/>
    <n v="6"/>
    <s v="Deputado Federal"/>
    <n v="3325"/>
    <s v="MARIA ELISANGELA DE ARAÚJO"/>
    <x v="1062"/>
    <x v="28"/>
    <x v="24"/>
    <n v="1"/>
    <x v="2"/>
    <s v="2022-12-14 13:08:22"/>
    <s v="SP"/>
    <n v="250001613971"/>
    <s v="Válido"/>
    <n v="2040602022"/>
    <x v="969"/>
  </r>
  <r>
    <s v="SP"/>
    <n v="6"/>
    <s v="Deputado Federal"/>
    <n v="5558"/>
    <s v="IOLANDA GOMES RUAS"/>
    <x v="1063"/>
    <x v="12"/>
    <x v="10"/>
    <n v="1"/>
    <x v="1"/>
    <s v="2022-12-14 13:08:22"/>
    <s v="SP"/>
    <n v="250001604976"/>
    <s v="Válido"/>
    <n v="2040602022"/>
    <x v="970"/>
  </r>
  <r>
    <s v="SP"/>
    <n v="6"/>
    <s v="Deputado Federal"/>
    <n v="2008"/>
    <s v="MADALENA DE LAURA PEREIRA"/>
    <x v="1064"/>
    <x v="16"/>
    <x v="13"/>
    <n v="1"/>
    <x v="1"/>
    <s v="2022-12-14 13:08:22"/>
    <s v="SP"/>
    <n v="250001643908"/>
    <s v="Válido"/>
    <n v="2040602022"/>
    <x v="971"/>
  </r>
  <r>
    <s v="SP"/>
    <n v="6"/>
    <s v="Deputado Federal"/>
    <n v="3522"/>
    <s v="MARIA CONCEIÇÃO FRANCO DELFINO"/>
    <x v="1065"/>
    <x v="27"/>
    <x v="23"/>
    <n v="1"/>
    <x v="2"/>
    <s v="2022-12-14 13:08:22"/>
    <s v="SP"/>
    <n v="250001635948"/>
    <s v="Válido"/>
    <n v="2040602022"/>
    <x v="971"/>
  </r>
  <r>
    <s v="SP"/>
    <n v="6"/>
    <s v="Deputado Federal"/>
    <n v="5557"/>
    <s v="SUSANA LAMBERT DE BRITO SILVA"/>
    <x v="1066"/>
    <x v="12"/>
    <x v="10"/>
    <n v="1"/>
    <x v="1"/>
    <s v="2022-12-14 13:08:22"/>
    <s v="SP"/>
    <n v="250001604941"/>
    <s v="Válido"/>
    <n v="2040602022"/>
    <x v="972"/>
  </r>
  <r>
    <s v="SP"/>
    <n v="6"/>
    <s v="Deputado Federal"/>
    <n v="1136"/>
    <s v="CLÁUDIA PEREIRA CALDAS"/>
    <x v="1067"/>
    <x v="2"/>
    <x v="2"/>
    <n v="1"/>
    <x v="1"/>
    <s v="2022-12-14 13:08:22"/>
    <s v="SP"/>
    <n v="250001611976"/>
    <s v="Válido"/>
    <n v="2040602022"/>
    <x v="972"/>
  </r>
  <r>
    <s v="SP"/>
    <n v="6"/>
    <s v="Deputado Federal"/>
    <n v="7024"/>
    <s v="CARLOS ALBERTO ADÃO"/>
    <x v="1068"/>
    <x v="18"/>
    <x v="15"/>
    <n v="1"/>
    <x v="2"/>
    <s v="2022-12-14 13:08:22"/>
    <s v="SP"/>
    <n v="250001737234"/>
    <s v="Válido"/>
    <n v="2040602022"/>
    <x v="972"/>
  </r>
  <r>
    <s v="SP"/>
    <n v="6"/>
    <s v="Deputado Federal"/>
    <n v="4417"/>
    <s v="MARIA AUGUSTA FERREIRA FONSECA"/>
    <x v="1069"/>
    <x v="5"/>
    <x v="5"/>
    <n v="1"/>
    <x v="1"/>
    <s v="2022-12-14 13:08:22"/>
    <s v="SP"/>
    <n v="250001602074"/>
    <s v="Válido"/>
    <n v="2040602022"/>
    <x v="973"/>
  </r>
  <r>
    <s v="SP"/>
    <n v="6"/>
    <s v="Deputado Federal"/>
    <n v="3355"/>
    <s v="JOSÉ AUGUSTO BARBOSA DA SILVA"/>
    <x v="1070"/>
    <x v="28"/>
    <x v="24"/>
    <n v="1"/>
    <x v="2"/>
    <s v="2022-12-14 13:08:22"/>
    <s v="SP"/>
    <n v="250001613964"/>
    <s v="Válido"/>
    <n v="2040602022"/>
    <x v="973"/>
  </r>
  <r>
    <s v="SP"/>
    <n v="6"/>
    <s v="Deputado Federal"/>
    <n v="4546"/>
    <s v="MARINA CORREIA DA SILVA"/>
    <x v="1071"/>
    <x v="11"/>
    <x v="7"/>
    <n v="1"/>
    <x v="1"/>
    <s v="2022-12-14 13:08:22"/>
    <s v="SP"/>
    <n v="250001612138"/>
    <s v="Válido"/>
    <n v="2040602022"/>
    <x v="974"/>
  </r>
  <r>
    <s v="SP"/>
    <n v="6"/>
    <s v="Deputado Federal"/>
    <n v="7019"/>
    <s v="LUANA TRINDADE DA SILVA"/>
    <x v="1072"/>
    <x v="18"/>
    <x v="15"/>
    <n v="1"/>
    <x v="2"/>
    <s v="2022-12-14 13:08:22"/>
    <s v="SP"/>
    <n v="250001622110"/>
    <s v="Válido"/>
    <n v="2040602022"/>
    <x v="975"/>
  </r>
  <r>
    <s v="SP"/>
    <n v="6"/>
    <s v="Deputado Federal"/>
    <n v="1470"/>
    <s v="RENATO TAMAIO DE SOUZA"/>
    <x v="1073"/>
    <x v="17"/>
    <x v="14"/>
    <n v="1"/>
    <x v="2"/>
    <s v="2022-12-14 13:08:22"/>
    <s v="SP"/>
    <n v="250001604841"/>
    <s v="Válido"/>
    <n v="2040602022"/>
    <x v="976"/>
  </r>
  <r>
    <s v="SP"/>
    <n v="6"/>
    <s v="Deputado Federal"/>
    <n v="3026"/>
    <s v="PAULO EDUARDO BRAZILINO"/>
    <x v="1074"/>
    <x v="14"/>
    <x v="12"/>
    <n v="1"/>
    <x v="1"/>
    <s v="2022-12-14 13:08:22"/>
    <s v="SP"/>
    <n v="250001597716"/>
    <s v="Válido"/>
    <n v="2040602022"/>
    <x v="977"/>
  </r>
  <r>
    <s v="SP"/>
    <n v="6"/>
    <s v="Deputado Federal"/>
    <n v="1913"/>
    <s v="MARIA DA PAIXÃO PEREIRA COSTA"/>
    <x v="1075"/>
    <x v="10"/>
    <x v="9"/>
    <n v="1"/>
    <x v="1"/>
    <s v="2022-12-14 13:08:22"/>
    <s v="SP"/>
    <n v="250001725848"/>
    <s v="Válido"/>
    <n v="2040602022"/>
    <x v="978"/>
  </r>
  <r>
    <s v="SP"/>
    <n v="6"/>
    <s v="Deputado Federal"/>
    <n v="1808"/>
    <s v="JERUSA JANUÁRIA DA SILVA"/>
    <x v="1076"/>
    <x v="7"/>
    <x v="0"/>
    <n v="1"/>
    <x v="1"/>
    <s v="2022-12-14 13:08:22"/>
    <s v="SP"/>
    <n v="250001613819"/>
    <s v="Válido"/>
    <n v="2040602022"/>
    <x v="979"/>
  </r>
  <r>
    <s v="SP"/>
    <n v="6"/>
    <s v="Deputado Federal"/>
    <n v="3639"/>
    <s v="GILBERTO SILVA LIMA"/>
    <x v="1077"/>
    <x v="25"/>
    <x v="21"/>
    <n v="1"/>
    <x v="2"/>
    <s v="2022-12-14 13:08:22"/>
    <s v="SP"/>
    <n v="250001717179"/>
    <s v="Válido"/>
    <n v="2040602022"/>
    <x v="980"/>
  </r>
  <r>
    <s v="SP"/>
    <n v="6"/>
    <s v="Deputado Federal"/>
    <n v="3624"/>
    <s v="LUCIANE SANDRA CAMBUIM"/>
    <x v="1078"/>
    <x v="25"/>
    <x v="21"/>
    <n v="1"/>
    <x v="2"/>
    <s v="2022-12-14 13:08:22"/>
    <s v="SP"/>
    <n v="250001717143"/>
    <s v="Válido"/>
    <n v="2040602022"/>
    <x v="980"/>
  </r>
  <r>
    <s v="SP"/>
    <n v="6"/>
    <s v="Deputado Federal"/>
    <n v="5118"/>
    <s v="MARCELO RODRIGUES JUNIOR"/>
    <x v="1079"/>
    <x v="21"/>
    <x v="18"/>
    <n v="1"/>
    <x v="2"/>
    <s v="2022-12-14 13:08:22"/>
    <s v="SP"/>
    <n v="250001620772"/>
    <s v="Válido"/>
    <n v="2040602022"/>
    <x v="980"/>
  </r>
  <r>
    <s v="SP"/>
    <n v="6"/>
    <s v="Deputado Federal"/>
    <n v="7074"/>
    <s v="FRANCISCA SILVA SERRA MATIAS"/>
    <x v="1080"/>
    <x v="18"/>
    <x v="15"/>
    <n v="1"/>
    <x v="2"/>
    <s v="2022-12-14 13:08:22"/>
    <s v="SP"/>
    <n v="250001622075"/>
    <s v="Válido"/>
    <n v="2040602022"/>
    <x v="981"/>
  </r>
  <r>
    <s v="SP"/>
    <n v="6"/>
    <s v="Deputado Federal"/>
    <n v="3674"/>
    <s v="DAGMAR PEREIRA DE SOUZA MOITINHO DE LIMA CRUZ"/>
    <x v="1081"/>
    <x v="25"/>
    <x v="21"/>
    <n v="1"/>
    <x v="2"/>
    <s v="2022-12-14 13:08:22"/>
    <s v="SP"/>
    <n v="250001717161"/>
    <s v="Válido"/>
    <n v="2040602022"/>
    <x v="982"/>
  </r>
  <r>
    <s v="SP"/>
    <n v="6"/>
    <s v="Deputado Federal"/>
    <n v="1024"/>
    <s v="LUCIANA DA SILVA"/>
    <x v="1082"/>
    <x v="4"/>
    <x v="4"/>
    <n v="1"/>
    <x v="1"/>
    <s v="2022-12-14 13:08:22"/>
    <s v="SP"/>
    <n v="250001611850"/>
    <s v="Válido"/>
    <n v="2040602022"/>
    <x v="982"/>
  </r>
  <r>
    <s v="SP"/>
    <n v="6"/>
    <s v="Deputado Federal"/>
    <n v="1170"/>
    <s v="RONY DE CASTRO FRANÇA JUNIOR"/>
    <x v="1083"/>
    <x v="2"/>
    <x v="2"/>
    <n v="1"/>
    <x v="1"/>
    <s v="2022-12-14 13:08:22"/>
    <s v="SP"/>
    <n v="250001611963"/>
    <s v="Válido"/>
    <n v="2040602022"/>
    <x v="983"/>
  </r>
  <r>
    <s v="SP"/>
    <n v="6"/>
    <s v="Deputado Federal"/>
    <n v="3688"/>
    <s v="MARIO JOSE DE SOUZA"/>
    <x v="1084"/>
    <x v="25"/>
    <x v="21"/>
    <n v="1"/>
    <x v="2"/>
    <s v="2022-12-14 13:08:22"/>
    <s v="SP"/>
    <n v="250001717147"/>
    <s v="Válido"/>
    <n v="2040602022"/>
    <x v="984"/>
  </r>
  <r>
    <s v="SP"/>
    <n v="6"/>
    <s v="Deputado Federal"/>
    <n v="2037"/>
    <s v="JOSÉ LUIZ SILVEIRA FILHO"/>
    <x v="1085"/>
    <x v="16"/>
    <x v="13"/>
    <n v="1"/>
    <x v="1"/>
    <s v="2022-12-14 13:08:22"/>
    <s v="SP"/>
    <n v="250001643880"/>
    <s v="Válido"/>
    <n v="2040602022"/>
    <x v="985"/>
  </r>
  <r>
    <s v="SP"/>
    <n v="6"/>
    <s v="Deputado Federal"/>
    <n v="2855"/>
    <s v="RENATO DO NASCIMENTO"/>
    <x v="1086"/>
    <x v="24"/>
    <x v="20"/>
    <n v="1"/>
    <x v="2"/>
    <s v="2022-12-14 13:08:22"/>
    <s v="SP"/>
    <n v="250001715897"/>
    <s v="Válido"/>
    <n v="2040602022"/>
    <x v="986"/>
  </r>
  <r>
    <s v="SP"/>
    <n v="6"/>
    <s v="Deputado Federal"/>
    <n v="2815"/>
    <s v="REGINALDO BELARMINO DA SILVA"/>
    <x v="1087"/>
    <x v="24"/>
    <x v="20"/>
    <n v="1"/>
    <x v="2"/>
    <s v="2022-12-14 13:08:22"/>
    <s v="SP"/>
    <n v="250001715877"/>
    <s v="Válido"/>
    <n v="2040602022"/>
    <x v="987"/>
  </r>
  <r>
    <s v="SP"/>
    <n v="6"/>
    <s v="Deputado Federal"/>
    <n v="3644"/>
    <s v="ELIANE CRISTINA GANZAROLI DA SILVA"/>
    <x v="1088"/>
    <x v="25"/>
    <x v="21"/>
    <n v="1"/>
    <x v="2"/>
    <s v="2022-12-14 13:08:22"/>
    <s v="SP"/>
    <n v="250001717171"/>
    <s v="Válido"/>
    <n v="2040602022"/>
    <x v="988"/>
  </r>
  <r>
    <s v="SP"/>
    <n v="6"/>
    <s v="Deputado Federal"/>
    <n v="1162"/>
    <s v="GILMARA VANZO CRISTÃO"/>
    <x v="1089"/>
    <x v="2"/>
    <x v="2"/>
    <n v="1"/>
    <x v="1"/>
    <s v="2022-12-14 13:08:22"/>
    <s v="SP"/>
    <n v="250001611961"/>
    <s v="Válido"/>
    <n v="2040602022"/>
    <x v="989"/>
  </r>
  <r>
    <s v="SP"/>
    <n v="6"/>
    <s v="Deputado Federal"/>
    <n v="5132"/>
    <s v="AMANDA SANTOS DA SILVA"/>
    <x v="1090"/>
    <x v="21"/>
    <x v="18"/>
    <n v="1"/>
    <x v="2"/>
    <s v="2022-12-14 13:08:22"/>
    <s v="SP"/>
    <n v="250001620758"/>
    <s v="Válido"/>
    <n v="2040602022"/>
    <x v="989"/>
  </r>
  <r>
    <s v="SP"/>
    <n v="6"/>
    <s v="Deputado Federal"/>
    <n v="1430"/>
    <s v="SILVANA MENK PINTO"/>
    <x v="1091"/>
    <x v="17"/>
    <x v="14"/>
    <n v="1"/>
    <x v="2"/>
    <s v="2022-12-14 13:08:22"/>
    <s v="SP"/>
    <n v="250001604843"/>
    <s v="Válido"/>
    <n v="2040602022"/>
    <x v="990"/>
  </r>
  <r>
    <s v="SP"/>
    <n v="6"/>
    <s v="Deputado Federal"/>
    <n v="3606"/>
    <s v="ADELSON DE SOUZA PENHA"/>
    <x v="1092"/>
    <x v="25"/>
    <x v="21"/>
    <n v="1"/>
    <x v="2"/>
    <s v="2022-12-14 13:08:22"/>
    <s v="SP"/>
    <n v="250001717170"/>
    <s v="Válido"/>
    <n v="2040602022"/>
    <x v="991"/>
  </r>
  <r>
    <s v="SP"/>
    <n v="6"/>
    <s v="Deputado Federal"/>
    <n v="2032"/>
    <s v="JOSÉ EDILSON PACHECO SILVA"/>
    <x v="1093"/>
    <x v="16"/>
    <x v="13"/>
    <n v="1"/>
    <x v="1"/>
    <s v="2022-12-14 13:08:22"/>
    <s v="SP"/>
    <n v="250001643912"/>
    <s v="Válido"/>
    <n v="2040602022"/>
    <x v="991"/>
  </r>
  <r>
    <s v="SP"/>
    <n v="6"/>
    <s v="Deputado Federal"/>
    <n v="1269"/>
    <s v="MARTA DIAS FELIX"/>
    <x v="1094"/>
    <x v="19"/>
    <x v="16"/>
    <n v="1"/>
    <x v="2"/>
    <s v="2022-12-14 13:08:22"/>
    <s v="SP"/>
    <n v="250001643724"/>
    <s v="Válido"/>
    <n v="2040602022"/>
    <x v="991"/>
  </r>
  <r>
    <s v="SP"/>
    <n v="6"/>
    <s v="Deputado Federal"/>
    <n v="4035"/>
    <s v="FABIO ELY RAMOS"/>
    <x v="1095"/>
    <x v="3"/>
    <x v="3"/>
    <n v="1"/>
    <x v="1"/>
    <s v="2022-12-14 13:08:22"/>
    <s v="SP"/>
    <n v="250001620291"/>
    <s v="Válido"/>
    <n v="2040602022"/>
    <x v="992"/>
  </r>
  <r>
    <s v="SP"/>
    <n v="6"/>
    <s v="Deputado Federal"/>
    <n v="3035"/>
    <s v="SUELEN DE SOUZA LAZARINI"/>
    <x v="1096"/>
    <x v="14"/>
    <x v="12"/>
    <n v="1"/>
    <x v="1"/>
    <s v="2022-12-14 13:08:22"/>
    <s v="SP"/>
    <n v="250001597687"/>
    <s v="Válido"/>
    <n v="2040602022"/>
    <x v="993"/>
  </r>
  <r>
    <s v="SP"/>
    <n v="6"/>
    <s v="Deputado Federal"/>
    <n v="7076"/>
    <s v="PAULO CEZAR DA SILVA MOURA"/>
    <x v="1097"/>
    <x v="18"/>
    <x v="15"/>
    <n v="1"/>
    <x v="2"/>
    <s v="2022-12-14 13:08:22"/>
    <s v="SP"/>
    <n v="250001622045"/>
    <s v="Válido"/>
    <n v="2040602022"/>
    <x v="993"/>
  </r>
  <r>
    <s v="SP"/>
    <n v="6"/>
    <s v="Deputado Federal"/>
    <n v="2011"/>
    <s v="ANTÔNIO JOSÉ GERALDO"/>
    <x v="1098"/>
    <x v="16"/>
    <x v="13"/>
    <n v="1"/>
    <x v="1"/>
    <s v="2022-12-14 13:08:22"/>
    <s v="SP"/>
    <n v="250001643890"/>
    <s v="Válido"/>
    <n v="2040602022"/>
    <x v="994"/>
  </r>
  <r>
    <s v="SP"/>
    <n v="6"/>
    <s v="Deputado Federal"/>
    <n v="3676"/>
    <s v="FLAVIO ROBERTO CASIMIRO"/>
    <x v="1099"/>
    <x v="25"/>
    <x v="21"/>
    <n v="1"/>
    <x v="2"/>
    <s v="2022-12-14 13:08:22"/>
    <s v="SP"/>
    <n v="250001717178"/>
    <s v="Válido"/>
    <n v="2040602022"/>
    <x v="995"/>
  </r>
  <r>
    <s v="SP"/>
    <n v="6"/>
    <s v="Deputado Federal"/>
    <n v="2833"/>
    <s v="VILMA MARQUES RIBEIRO"/>
    <x v="1100"/>
    <x v="24"/>
    <x v="20"/>
    <n v="1"/>
    <x v="2"/>
    <s v="2022-12-14 13:08:22"/>
    <s v="SP"/>
    <n v="250001715862"/>
    <s v="Válido"/>
    <n v="2040602022"/>
    <x v="995"/>
  </r>
  <r>
    <s v="SP"/>
    <n v="6"/>
    <s v="Deputado Federal"/>
    <n v="2997"/>
    <s v="TIAGO PIRES"/>
    <x v="1101"/>
    <x v="30"/>
    <x v="26"/>
    <n v="1"/>
    <x v="2"/>
    <s v="2022-12-14 13:08:22"/>
    <s v="SP"/>
    <n v="250001700021"/>
    <s v="Válido"/>
    <n v="2040602022"/>
    <x v="995"/>
  </r>
  <r>
    <s v="SP"/>
    <n v="6"/>
    <s v="Deputado Federal"/>
    <n v="7775"/>
    <s v="LUCIANO DA CONCEIÇÃO"/>
    <x v="1102"/>
    <x v="13"/>
    <x v="11"/>
    <n v="1"/>
    <x v="1"/>
    <s v="2022-12-14 13:08:22"/>
    <s v="SP"/>
    <n v="250001606082"/>
    <s v="Válido"/>
    <n v="2040602022"/>
    <x v="996"/>
  </r>
  <r>
    <s v="SP"/>
    <n v="6"/>
    <s v="Deputado Federal"/>
    <n v="7792"/>
    <s v="MARIA HELOISA GOMES DA SILVA"/>
    <x v="1103"/>
    <x v="13"/>
    <x v="11"/>
    <n v="1"/>
    <x v="1"/>
    <s v="2022-12-14 13:08:22"/>
    <s v="SP"/>
    <n v="250001606097"/>
    <s v="Válido"/>
    <n v="2040602022"/>
    <x v="997"/>
  </r>
  <r>
    <s v="SP"/>
    <n v="6"/>
    <s v="Deputado Federal"/>
    <n v="5135"/>
    <s v="PATRÍCIA MARIA DA SILVA"/>
    <x v="1104"/>
    <x v="21"/>
    <x v="18"/>
    <n v="1"/>
    <x v="2"/>
    <s v="2022-12-14 13:08:22"/>
    <s v="SP"/>
    <n v="250001620760"/>
    <s v="Válido"/>
    <n v="2040602022"/>
    <x v="997"/>
  </r>
  <r>
    <s v="SP"/>
    <n v="6"/>
    <s v="Deputado Federal"/>
    <n v="3365"/>
    <s v="MIGUEL GOMES FERNANDES"/>
    <x v="1105"/>
    <x v="28"/>
    <x v="24"/>
    <n v="1"/>
    <x v="2"/>
    <s v="2022-12-14 13:08:22"/>
    <s v="SP"/>
    <n v="250001613972"/>
    <s v="Válido"/>
    <n v="2040602022"/>
    <x v="998"/>
  </r>
  <r>
    <s v="SP"/>
    <n v="6"/>
    <s v="Deputado Federal"/>
    <n v="2074"/>
    <s v="VANDERCI EDUARDO PEREIRA"/>
    <x v="1106"/>
    <x v="16"/>
    <x v="13"/>
    <n v="1"/>
    <x v="1"/>
    <s v="2022-12-14 13:08:22"/>
    <s v="SP"/>
    <n v="250001643922"/>
    <s v="Válido"/>
    <n v="2040602022"/>
    <x v="998"/>
  </r>
  <r>
    <s v="SP"/>
    <n v="6"/>
    <s v="Deputado Federal"/>
    <n v="9056"/>
    <s v="JOÃO VITOR SPARANO"/>
    <x v="1107"/>
    <x v="20"/>
    <x v="17"/>
    <n v="1"/>
    <x v="2"/>
    <s v="2022-12-14 13:08:22"/>
    <s v="SP"/>
    <n v="250001677900"/>
    <s v="Válido"/>
    <n v="2040602022"/>
    <x v="999"/>
  </r>
  <r>
    <s v="SP"/>
    <n v="6"/>
    <s v="Deputado Federal"/>
    <n v="7771"/>
    <s v="TANIA CRISTINA MARTINS SILVA"/>
    <x v="1108"/>
    <x v="13"/>
    <x v="11"/>
    <n v="1"/>
    <x v="1"/>
    <s v="2022-12-14 13:08:22"/>
    <s v="SP"/>
    <n v="250001606074"/>
    <s v="Válido"/>
    <n v="2040602022"/>
    <x v="1000"/>
  </r>
  <r>
    <s v="SP"/>
    <n v="6"/>
    <s v="Deputado Federal"/>
    <n v="1471"/>
    <s v="ALTAIR CAMPANA"/>
    <x v="1109"/>
    <x v="17"/>
    <x v="14"/>
    <n v="1"/>
    <x v="2"/>
    <s v="2022-12-14 13:08:22"/>
    <s v="SP"/>
    <n v="250001604871"/>
    <s v="Válido"/>
    <n v="2040602022"/>
    <x v="1001"/>
  </r>
  <r>
    <s v="SP"/>
    <n v="6"/>
    <s v="Deputado Federal"/>
    <n v="7049"/>
    <s v="ELIANE CRISTINA CAMARGO"/>
    <x v="1110"/>
    <x v="18"/>
    <x v="15"/>
    <n v="1"/>
    <x v="2"/>
    <s v="2022-12-14 13:08:22"/>
    <s v="SP"/>
    <n v="250001622056"/>
    <s v="Válido"/>
    <n v="2040602022"/>
    <x v="1002"/>
  </r>
  <r>
    <s v="SP"/>
    <n v="6"/>
    <s v="Deputado Federal"/>
    <n v="7006"/>
    <s v="MARTA MARIA FERREIRA ARAÚJO"/>
    <x v="1111"/>
    <x v="18"/>
    <x v="15"/>
    <n v="1"/>
    <x v="2"/>
    <s v="2022-12-14 13:08:22"/>
    <s v="SP"/>
    <n v="250001622104"/>
    <s v="Válido"/>
    <n v="2040602022"/>
    <x v="1002"/>
  </r>
  <r>
    <s v="SP"/>
    <n v="6"/>
    <s v="Deputado Federal"/>
    <n v="3018"/>
    <s v="JANIEIRE MARIA SILVA"/>
    <x v="1112"/>
    <x v="14"/>
    <x v="12"/>
    <n v="1"/>
    <x v="1"/>
    <s v="2022-12-14 13:08:22"/>
    <s v="SP"/>
    <n v="250001597697"/>
    <s v="Válido"/>
    <n v="2040602022"/>
    <x v="1003"/>
  </r>
  <r>
    <s v="SP"/>
    <n v="6"/>
    <s v="Deputado Federal"/>
    <n v="3028"/>
    <s v="THIAGO BONFIM DE OLIVEIRA"/>
    <x v="1113"/>
    <x v="14"/>
    <x v="12"/>
    <n v="1"/>
    <x v="1"/>
    <s v="2022-12-14 13:08:22"/>
    <s v="SP"/>
    <n v="250001597720"/>
    <s v="Válido"/>
    <n v="2040602022"/>
    <x v="1004"/>
  </r>
  <r>
    <s v="SP"/>
    <n v="6"/>
    <s v="Deputado Federal"/>
    <n v="2034"/>
    <s v="MARIA JOSE DA SILVA"/>
    <x v="1114"/>
    <x v="16"/>
    <x v="13"/>
    <n v="1"/>
    <x v="1"/>
    <s v="2022-12-14 13:08:22"/>
    <s v="SP"/>
    <n v="250001643884"/>
    <s v="Válido"/>
    <n v="2040602022"/>
    <x v="1004"/>
  </r>
  <r>
    <s v="SP"/>
    <n v="6"/>
    <s v="Deputado Federal"/>
    <n v="7095"/>
    <s v="MARIA LÚCIA BRESSANE CRUZ"/>
    <x v="1115"/>
    <x v="18"/>
    <x v="15"/>
    <n v="1"/>
    <x v="2"/>
    <s v="2022-12-14 13:08:22"/>
    <s v="SP"/>
    <n v="250001726562"/>
    <s v="Válido"/>
    <n v="2040602022"/>
    <x v="1004"/>
  </r>
  <r>
    <s v="SP"/>
    <n v="6"/>
    <s v="Deputado Federal"/>
    <n v="1443"/>
    <s v="CLAUDINEIA MOREIRA DE ALMEIDA"/>
    <x v="1116"/>
    <x v="17"/>
    <x v="14"/>
    <n v="1"/>
    <x v="2"/>
    <s v="2022-12-14 13:08:22"/>
    <s v="SP"/>
    <n v="250001604853"/>
    <s v="Válido"/>
    <n v="2040602022"/>
    <x v="1005"/>
  </r>
  <r>
    <s v="SP"/>
    <n v="6"/>
    <s v="Deputado Federal"/>
    <n v="3610"/>
    <s v="MOACIR RODRIGUES FERNANDES"/>
    <x v="1117"/>
    <x v="25"/>
    <x v="21"/>
    <n v="1"/>
    <x v="2"/>
    <s v="2022-12-14 13:08:22"/>
    <s v="SP"/>
    <n v="250001717148"/>
    <s v="Válido"/>
    <n v="2040602022"/>
    <x v="1006"/>
  </r>
  <r>
    <s v="SP"/>
    <n v="6"/>
    <s v="Deputado Federal"/>
    <n v="1436"/>
    <s v="MARIA CELESTE JUSTA"/>
    <x v="1118"/>
    <x v="17"/>
    <x v="14"/>
    <n v="1"/>
    <x v="2"/>
    <s v="2022-12-14 13:08:22"/>
    <s v="SP"/>
    <n v="250001604860"/>
    <s v="Válido"/>
    <n v="2040602022"/>
    <x v="1006"/>
  </r>
  <r>
    <s v="SP"/>
    <n v="6"/>
    <s v="Deputado Federal"/>
    <n v="5528"/>
    <s v="TALMA CRISTINA NONAKA"/>
    <x v="1119"/>
    <x v="12"/>
    <x v="10"/>
    <n v="1"/>
    <x v="1"/>
    <s v="2022-12-14 13:08:22"/>
    <s v="SP"/>
    <n v="250001604952"/>
    <s v="Válido"/>
    <n v="2040602022"/>
    <x v="1007"/>
  </r>
  <r>
    <s v="SP"/>
    <n v="6"/>
    <s v="Deputado Federal"/>
    <n v="1992"/>
    <s v="RENATA ODETTE DE MELLO"/>
    <x v="1120"/>
    <x v="10"/>
    <x v="9"/>
    <n v="1"/>
    <x v="1"/>
    <s v="2022-12-14 13:08:22"/>
    <s v="SP"/>
    <n v="250001610311"/>
    <s v="Válido"/>
    <n v="2040602022"/>
    <x v="1007"/>
  </r>
  <r>
    <s v="SP"/>
    <n v="6"/>
    <s v="Deputado Federal"/>
    <n v="4457"/>
    <s v="PAULA DIAS DE LA FUENTE"/>
    <x v="1121"/>
    <x v="5"/>
    <x v="5"/>
    <n v="1"/>
    <x v="1"/>
    <s v="2022-12-14 13:08:22"/>
    <s v="SP"/>
    <n v="250001651721"/>
    <s v="Válido"/>
    <n v="2040602022"/>
    <x v="1008"/>
  </r>
  <r>
    <s v="SP"/>
    <n v="6"/>
    <s v="Deputado Federal"/>
    <n v="3635"/>
    <s v="JOSE MANOEL DE LIRA FILHO"/>
    <x v="1122"/>
    <x v="25"/>
    <x v="21"/>
    <n v="1"/>
    <x v="2"/>
    <s v="2022-12-14 13:08:22"/>
    <s v="SP"/>
    <n v="250001717187"/>
    <s v="Válido"/>
    <n v="2040602022"/>
    <x v="1009"/>
  </r>
  <r>
    <s v="SP"/>
    <n v="6"/>
    <s v="Deputado Federal"/>
    <n v="3640"/>
    <s v="GONZAGA MENDES DE OLIVEIRA"/>
    <x v="1123"/>
    <x v="25"/>
    <x v="21"/>
    <n v="1"/>
    <x v="2"/>
    <s v="2022-12-14 13:08:22"/>
    <s v="SP"/>
    <n v="250001717180"/>
    <s v="Válido"/>
    <n v="2040602022"/>
    <x v="1009"/>
  </r>
  <r>
    <s v="SP"/>
    <n v="6"/>
    <s v="Deputado Federal"/>
    <n v="9050"/>
    <s v="FERNANDA DE ARAÚJO COSTA"/>
    <x v="1124"/>
    <x v="20"/>
    <x v="17"/>
    <n v="1"/>
    <x v="2"/>
    <s v="2022-12-14 13:08:22"/>
    <s v="SP"/>
    <n v="250001677926"/>
    <s v="Válido"/>
    <n v="2040602022"/>
    <x v="1010"/>
  </r>
  <r>
    <s v="SP"/>
    <n v="6"/>
    <s v="Deputado Federal"/>
    <n v="7714"/>
    <s v="ASTROGILDO CANDIDO DE SOUSA JUNIOR"/>
    <x v="1125"/>
    <x v="13"/>
    <x v="11"/>
    <n v="1"/>
    <x v="1"/>
    <s v="2022-12-14 13:08:22"/>
    <s v="SP"/>
    <n v="250001606070"/>
    <s v="Válido"/>
    <n v="2040602022"/>
    <x v="1011"/>
  </r>
  <r>
    <s v="SP"/>
    <n v="6"/>
    <s v="Deputado Federal"/>
    <n v="3343"/>
    <s v="FLÁVIO DOS SANTOS ALECRIM"/>
    <x v="1126"/>
    <x v="28"/>
    <x v="24"/>
    <n v="1"/>
    <x v="2"/>
    <s v="2022-12-14 13:08:22"/>
    <s v="SP"/>
    <n v="250001613953"/>
    <s v="Válido"/>
    <n v="2040602022"/>
    <x v="1012"/>
  </r>
  <r>
    <s v="SP"/>
    <n v="6"/>
    <s v="Deputado Federal"/>
    <n v="2067"/>
    <s v="THIAGO HENRIQUE DA SILVA DORIGAN"/>
    <x v="1127"/>
    <x v="16"/>
    <x v="13"/>
    <n v="1"/>
    <x v="1"/>
    <s v="2022-12-14 13:08:22"/>
    <s v="SP"/>
    <n v="250001643866"/>
    <s v="Válido"/>
    <n v="2040602022"/>
    <x v="1012"/>
  </r>
  <r>
    <s v="SP"/>
    <n v="6"/>
    <s v="Deputado Federal"/>
    <n v="9021"/>
    <s v="GREICE NAOMI YAMAGUCHI"/>
    <x v="1128"/>
    <x v="20"/>
    <x v="17"/>
    <n v="1"/>
    <x v="2"/>
    <s v="2022-12-14 13:08:22"/>
    <s v="SP"/>
    <n v="250001677869"/>
    <s v="Válido"/>
    <n v="2040602022"/>
    <x v="1012"/>
  </r>
  <r>
    <s v="SP"/>
    <n v="6"/>
    <s v="Deputado Federal"/>
    <n v="3068"/>
    <s v="DANILO DA CUNHA BARBOSA"/>
    <x v="1129"/>
    <x v="14"/>
    <x v="12"/>
    <n v="1"/>
    <x v="1"/>
    <s v="2022-12-14 13:08:22"/>
    <s v="SP"/>
    <n v="250001597685"/>
    <s v="Válido"/>
    <n v="2040602022"/>
    <x v="1012"/>
  </r>
  <r>
    <s v="SP"/>
    <n v="6"/>
    <s v="Deputado Federal"/>
    <n v="2810"/>
    <s v="PRISCILA FERNANDES HOLANDA"/>
    <x v="1130"/>
    <x v="24"/>
    <x v="20"/>
    <n v="1"/>
    <x v="2"/>
    <s v="2022-12-14 13:08:22"/>
    <s v="SP"/>
    <n v="250001715878"/>
    <s v="Válido"/>
    <n v="2040602022"/>
    <x v="1013"/>
  </r>
  <r>
    <s v="SP"/>
    <n v="6"/>
    <s v="Deputado Federal"/>
    <n v="2764"/>
    <s v="JOÃO ROBERTO DE SOUZA"/>
    <x v="1131"/>
    <x v="31"/>
    <x v="27"/>
    <n v="1"/>
    <x v="2"/>
    <s v="2022-12-14 13:08:22"/>
    <s v="SP"/>
    <n v="250001695265"/>
    <s v="Válido"/>
    <n v="2040602022"/>
    <x v="1014"/>
  </r>
  <r>
    <s v="SP"/>
    <n v="6"/>
    <s v="Deputado Federal"/>
    <n v="5120"/>
    <s v="FERNANDA ALVES SILVA"/>
    <x v="1132"/>
    <x v="21"/>
    <x v="18"/>
    <n v="1"/>
    <x v="2"/>
    <s v="2022-12-14 13:08:22"/>
    <s v="SP"/>
    <n v="250001620727"/>
    <s v="Válido"/>
    <n v="2040602022"/>
    <x v="1015"/>
  </r>
  <r>
    <s v="SP"/>
    <n v="6"/>
    <s v="Deputado Federal"/>
    <n v="2816"/>
    <s v="SILVIA HELENA BUENDIA"/>
    <x v="1133"/>
    <x v="24"/>
    <x v="20"/>
    <n v="1"/>
    <x v="2"/>
    <s v="2022-12-14 13:08:22"/>
    <s v="SP"/>
    <n v="250001715888"/>
    <s v="Válido"/>
    <n v="2040602022"/>
    <x v="1016"/>
  </r>
  <r>
    <s v="SP"/>
    <n v="6"/>
    <s v="Deputado Federal"/>
    <n v="2004"/>
    <s v="MONICA FERREIRA BITENCOURT DE ALMEIDA"/>
    <x v="1134"/>
    <x v="16"/>
    <x v="13"/>
    <n v="1"/>
    <x v="1"/>
    <s v="2022-12-14 13:08:22"/>
    <s v="SP"/>
    <n v="250001643875"/>
    <s v="Válido"/>
    <n v="2040602022"/>
    <x v="1017"/>
  </r>
  <r>
    <s v="SP"/>
    <n v="6"/>
    <s v="Deputado Federal"/>
    <n v="1986"/>
    <s v="JOÃO BOSCO DE OLIVEIRA"/>
    <x v="1135"/>
    <x v="10"/>
    <x v="9"/>
    <n v="1"/>
    <x v="1"/>
    <s v="2022-12-14 13:08:22"/>
    <s v="SP"/>
    <n v="250001610317"/>
    <s v="Válido"/>
    <n v="2040602022"/>
    <x v="1017"/>
  </r>
  <r>
    <s v="SP"/>
    <n v="6"/>
    <s v="Deputado Federal"/>
    <n v="1547"/>
    <s v="KARLA JULIANE DA SILVA ALVES FRANCISCO"/>
    <x v="1136"/>
    <x v="6"/>
    <x v="6"/>
    <n v="1"/>
    <x v="1"/>
    <s v="2022-12-14 13:08:22"/>
    <s v="SP"/>
    <n v="250001649675"/>
    <s v="Válido"/>
    <n v="2040602022"/>
    <x v="1018"/>
  </r>
  <r>
    <s v="SP"/>
    <n v="6"/>
    <s v="Deputado Federal"/>
    <n v="1476"/>
    <s v="ANDERSON GONDIM SAMPAIO"/>
    <x v="1137"/>
    <x v="17"/>
    <x v="14"/>
    <n v="1"/>
    <x v="2"/>
    <s v="2022-12-14 13:08:22"/>
    <s v="SP"/>
    <n v="250001604815"/>
    <s v="Válido"/>
    <n v="2040602022"/>
    <x v="1019"/>
  </r>
  <r>
    <s v="SP"/>
    <n v="6"/>
    <s v="Deputado Federal"/>
    <n v="4527"/>
    <s v="ALEXANDRE GLUSKOSKI VENEGAS"/>
    <x v="1138"/>
    <x v="11"/>
    <x v="7"/>
    <n v="1"/>
    <x v="1"/>
    <s v="2022-12-14 13:08:22"/>
    <s v="SP"/>
    <n v="250001612094"/>
    <s v="Válido"/>
    <n v="2040602022"/>
    <x v="1020"/>
  </r>
  <r>
    <s v="SP"/>
    <n v="6"/>
    <s v="Deputado Federal"/>
    <n v="2844"/>
    <s v="MARCOS ROBERTO DIAS DE OLIVEIRA"/>
    <x v="1139"/>
    <x v="24"/>
    <x v="20"/>
    <n v="1"/>
    <x v="2"/>
    <s v="2022-12-14 13:08:22"/>
    <s v="SP"/>
    <n v="250001715904"/>
    <s v="Válido"/>
    <n v="2040602022"/>
    <x v="1021"/>
  </r>
  <r>
    <s v="SP"/>
    <n v="6"/>
    <s v="Deputado Federal"/>
    <n v="1457"/>
    <s v="MARCIA BUENO DA SILVA"/>
    <x v="1140"/>
    <x v="17"/>
    <x v="14"/>
    <n v="1"/>
    <x v="2"/>
    <s v="2022-12-14 13:08:22"/>
    <s v="SP"/>
    <n v="250001604819"/>
    <s v="Válido"/>
    <n v="2040602022"/>
    <x v="1022"/>
  </r>
  <r>
    <s v="SP"/>
    <n v="6"/>
    <s v="Deputado Federal"/>
    <n v="1126"/>
    <s v="CARINA BALBINO CARNEIRO"/>
    <x v="1141"/>
    <x v="2"/>
    <x v="2"/>
    <n v="1"/>
    <x v="1"/>
    <s v="2022-12-14 13:08:22"/>
    <s v="SP"/>
    <n v="250001611955"/>
    <s v="Válido"/>
    <n v="2040602022"/>
    <x v="1023"/>
  </r>
  <r>
    <s v="SP"/>
    <n v="6"/>
    <s v="Deputado Federal"/>
    <n v="7072"/>
    <s v="NATÁLIA ROBERTA MASSI SOLERA"/>
    <x v="1142"/>
    <x v="18"/>
    <x v="15"/>
    <n v="1"/>
    <x v="2"/>
    <s v="2022-12-14 13:08:22"/>
    <s v="SP"/>
    <n v="250001622065"/>
    <s v="Válido"/>
    <n v="2040602022"/>
    <x v="1024"/>
  </r>
  <r>
    <s v="SP"/>
    <n v="6"/>
    <s v="Deputado Federal"/>
    <n v="7705"/>
    <s v="TARYK AL JAMAHIRIYA AGIO"/>
    <x v="1143"/>
    <x v="13"/>
    <x v="11"/>
    <n v="1"/>
    <x v="1"/>
    <s v="2022-12-14 13:08:22"/>
    <s v="SP"/>
    <n v="250001606107"/>
    <s v="Válido"/>
    <n v="2040602022"/>
    <x v="1025"/>
  </r>
  <r>
    <s v="SP"/>
    <n v="6"/>
    <s v="Deputado Federal"/>
    <n v="3346"/>
    <s v="MARCELO FRANCISCO DE LACERDA"/>
    <x v="1144"/>
    <x v="28"/>
    <x v="24"/>
    <n v="1"/>
    <x v="2"/>
    <s v="2022-12-14 13:08:22"/>
    <s v="SP"/>
    <n v="250001613969"/>
    <s v="Válido"/>
    <n v="2040602022"/>
    <x v="1026"/>
  </r>
  <r>
    <s v="SP"/>
    <n v="6"/>
    <s v="Deputado Federal"/>
    <n v="7067"/>
    <s v="LUIZA FAUSTINO PEREIRA PARI"/>
    <x v="1145"/>
    <x v="18"/>
    <x v="15"/>
    <n v="1"/>
    <x v="2"/>
    <s v="2022-12-14 13:08:22"/>
    <s v="SP"/>
    <n v="250001622070"/>
    <s v="Válido"/>
    <n v="2040602022"/>
    <x v="1027"/>
  </r>
  <r>
    <s v="SP"/>
    <n v="6"/>
    <s v="Deputado Federal"/>
    <n v="3307"/>
    <s v="ÉLCIO GUSSON"/>
    <x v="1146"/>
    <x v="28"/>
    <x v="24"/>
    <n v="1"/>
    <x v="2"/>
    <s v="2022-12-14 13:08:22"/>
    <s v="SP"/>
    <n v="250001613946"/>
    <s v="Válido"/>
    <n v="2040602022"/>
    <x v="1027"/>
  </r>
  <r>
    <s v="SP"/>
    <n v="6"/>
    <s v="Deputado Federal"/>
    <n v="5178"/>
    <s v="MARLENE MARIA RAMOS"/>
    <x v="1147"/>
    <x v="21"/>
    <x v="18"/>
    <n v="1"/>
    <x v="2"/>
    <s v="2022-12-14 13:08:22"/>
    <s v="SP"/>
    <n v="250001620720"/>
    <s v="Válido"/>
    <n v="2040602022"/>
    <x v="1027"/>
  </r>
  <r>
    <s v="SP"/>
    <n v="6"/>
    <s v="Deputado Federal"/>
    <n v="4047"/>
    <s v="EVANDRO FONTINELE"/>
    <x v="1148"/>
    <x v="3"/>
    <x v="3"/>
    <n v="1"/>
    <x v="1"/>
    <s v="2022-12-14 13:08:22"/>
    <s v="SP"/>
    <n v="250001651396"/>
    <s v="Válido"/>
    <n v="2040602022"/>
    <x v="1028"/>
  </r>
  <r>
    <s v="SP"/>
    <n v="6"/>
    <s v="Deputado Federal"/>
    <n v="2061"/>
    <s v="LENIR MARIA DE OLIVEIRA"/>
    <x v="1149"/>
    <x v="16"/>
    <x v="13"/>
    <n v="1"/>
    <x v="1"/>
    <s v="2022-12-14 13:08:22"/>
    <s v="SP"/>
    <n v="250001643867"/>
    <s v="Válido"/>
    <n v="2040602022"/>
    <x v="1028"/>
  </r>
  <r>
    <s v="SP"/>
    <n v="6"/>
    <s v="Deputado Federal"/>
    <n v="3328"/>
    <s v="PATRÍCIA MORA D'AVILA"/>
    <x v="1150"/>
    <x v="28"/>
    <x v="24"/>
    <n v="1"/>
    <x v="2"/>
    <s v="2022-12-14 13:08:22"/>
    <s v="SP"/>
    <n v="250001613973"/>
    <s v="Válido"/>
    <n v="2040602022"/>
    <x v="1029"/>
  </r>
  <r>
    <s v="SP"/>
    <n v="6"/>
    <s v="Deputado Federal"/>
    <n v="5129"/>
    <s v="RUZINON SILVA"/>
    <x v="1151"/>
    <x v="21"/>
    <x v="18"/>
    <n v="1"/>
    <x v="2"/>
    <s v="2022-12-14 13:08:22"/>
    <s v="SP"/>
    <n v="250001620729"/>
    <s v="Válido"/>
    <n v="2040602022"/>
    <x v="1030"/>
  </r>
  <r>
    <s v="SP"/>
    <n v="6"/>
    <s v="Deputado Federal"/>
    <n v="5173"/>
    <s v="MARIA ROSA GUSMÃO RODRIGUES"/>
    <x v="1152"/>
    <x v="21"/>
    <x v="18"/>
    <n v="1"/>
    <x v="2"/>
    <s v="2022-12-14 13:08:22"/>
    <s v="SP"/>
    <n v="250001620714"/>
    <s v="Válido"/>
    <n v="2040602022"/>
    <x v="1030"/>
  </r>
  <r>
    <s v="SP"/>
    <n v="6"/>
    <s v="Deputado Federal"/>
    <n v="1887"/>
    <s v="SARA JANE RONCOLATO ZANETTI"/>
    <x v="1153"/>
    <x v="7"/>
    <x v="0"/>
    <n v="1"/>
    <x v="1"/>
    <s v="2022-12-14 13:08:22"/>
    <s v="SP"/>
    <n v="250001613769"/>
    <s v="Válido"/>
    <n v="2040602022"/>
    <x v="1030"/>
  </r>
  <r>
    <s v="SP"/>
    <n v="6"/>
    <s v="Deputado Federal"/>
    <n v="3091"/>
    <s v="RODRIGO ANDRADE BENUZZI DA LUZ"/>
    <x v="1154"/>
    <x v="14"/>
    <x v="12"/>
    <n v="1"/>
    <x v="1"/>
    <s v="2022-12-14 13:08:22"/>
    <s v="SP"/>
    <n v="250001597722"/>
    <s v="Válido"/>
    <n v="2040602022"/>
    <x v="1030"/>
  </r>
  <r>
    <s v="SP"/>
    <n v="6"/>
    <s v="Deputado Federal"/>
    <n v="1435"/>
    <s v="ALESSANDRA SOUZA VALIM"/>
    <x v="1155"/>
    <x v="17"/>
    <x v="14"/>
    <n v="1"/>
    <x v="2"/>
    <s v="2022-12-14 13:08:22"/>
    <s v="SP"/>
    <n v="250001604862"/>
    <s v="Válido"/>
    <n v="2040602022"/>
    <x v="1031"/>
  </r>
  <r>
    <s v="SP"/>
    <n v="6"/>
    <s v="Deputado Federal"/>
    <n v="7005"/>
    <s v="JOSÉ EDMILSON FERREIRA DOS SANTOS"/>
    <x v="1156"/>
    <x v="18"/>
    <x v="15"/>
    <n v="1"/>
    <x v="2"/>
    <s v="2022-12-14 13:08:22"/>
    <s v="SP"/>
    <n v="250001622086"/>
    <s v="Válido"/>
    <n v="2040602022"/>
    <x v="1032"/>
  </r>
  <r>
    <s v="SP"/>
    <n v="6"/>
    <s v="Deputado Federal"/>
    <n v="4475"/>
    <s v="JANDIRA DE MENEZES CREPALDI"/>
    <x v="1157"/>
    <x v="5"/>
    <x v="5"/>
    <n v="1"/>
    <x v="1"/>
    <s v="2022-12-14 13:08:22"/>
    <s v="SP"/>
    <n v="250001602034"/>
    <s v="Válido"/>
    <n v="2040602022"/>
    <x v="1033"/>
  </r>
  <r>
    <s v="SP"/>
    <n v="6"/>
    <s v="Deputado Federal"/>
    <n v="7737"/>
    <s v="CLEUZA BORDIN QUEIROZ DA SILVA"/>
    <x v="1158"/>
    <x v="13"/>
    <x v="11"/>
    <n v="1"/>
    <x v="1"/>
    <s v="2022-12-14 13:08:22"/>
    <s v="SP"/>
    <n v="250001606102"/>
    <s v="Válido"/>
    <n v="2040602022"/>
    <x v="1033"/>
  </r>
  <r>
    <s v="SP"/>
    <n v="6"/>
    <s v="Deputado Federal"/>
    <n v="2701"/>
    <s v="STELA MARIA ATANÁZIO"/>
    <x v="1159"/>
    <x v="31"/>
    <x v="27"/>
    <n v="1"/>
    <x v="2"/>
    <s v="2022-12-14 13:08:22"/>
    <s v="SP"/>
    <n v="250001695271"/>
    <s v="Válido"/>
    <n v="2040602022"/>
    <x v="1034"/>
  </r>
  <r>
    <s v="SP"/>
    <n v="6"/>
    <s v="Deputado Federal"/>
    <n v="7773"/>
    <s v="ANDREIA APARECIDA GOMES DE SOUSA FERNANDES"/>
    <x v="1160"/>
    <x v="13"/>
    <x v="11"/>
    <n v="1"/>
    <x v="1"/>
    <s v="2022-12-14 13:08:22"/>
    <s v="SP"/>
    <n v="250001606088"/>
    <s v="Válido"/>
    <n v="2040602022"/>
    <x v="1035"/>
  </r>
  <r>
    <s v="SP"/>
    <n v="6"/>
    <s v="Deputado Federal"/>
    <n v="1610"/>
    <s v="THAIS RABELLO SILVA"/>
    <x v="1161"/>
    <x v="29"/>
    <x v="25"/>
    <n v="1"/>
    <x v="2"/>
    <s v="2022-12-14 13:08:22"/>
    <s v="SP"/>
    <n v="250001611411"/>
    <s v="Válido"/>
    <n v="2040602022"/>
    <x v="1036"/>
  </r>
  <r>
    <s v="SP"/>
    <n v="6"/>
    <s v="Deputado Federal"/>
    <n v="1029"/>
    <s v="JONATHAN FABIO NASCIMENTO SOUZA"/>
    <x v="1162"/>
    <x v="4"/>
    <x v="4"/>
    <n v="1"/>
    <x v="1"/>
    <s v="2022-12-14 13:08:22"/>
    <s v="SP"/>
    <n v="250001639645"/>
    <s v="Válido"/>
    <n v="2040602022"/>
    <x v="1036"/>
  </r>
  <r>
    <s v="SP"/>
    <n v="6"/>
    <s v="Deputado Federal"/>
    <n v="2807"/>
    <s v="ADEMIR CREPALDI"/>
    <x v="1163"/>
    <x v="24"/>
    <x v="20"/>
    <n v="1"/>
    <x v="2"/>
    <s v="2022-12-14 13:08:22"/>
    <s v="SP"/>
    <n v="250001715876"/>
    <s v="Válido"/>
    <n v="2040602022"/>
    <x v="1037"/>
  </r>
  <r>
    <s v="SP"/>
    <n v="6"/>
    <s v="Deputado Federal"/>
    <n v="1844"/>
    <s v="MARIO DONIZETE D ANDREA"/>
    <x v="1164"/>
    <x v="7"/>
    <x v="0"/>
    <n v="1"/>
    <x v="1"/>
    <s v="2022-12-14 13:08:22"/>
    <s v="SP"/>
    <n v="250001613803"/>
    <s v="Válido"/>
    <n v="2040602022"/>
    <x v="1038"/>
  </r>
  <r>
    <s v="SP"/>
    <n v="6"/>
    <s v="Deputado Federal"/>
    <n v="5124"/>
    <s v="APARECIDA SOUZA LIBERALINO ALVES"/>
    <x v="1165"/>
    <x v="21"/>
    <x v="18"/>
    <n v="1"/>
    <x v="2"/>
    <s v="2022-12-14 13:08:22"/>
    <s v="SP"/>
    <n v="250001620756"/>
    <s v="Válido"/>
    <n v="2040602022"/>
    <x v="1039"/>
  </r>
  <r>
    <s v="SP"/>
    <n v="6"/>
    <s v="Deputado Federal"/>
    <n v="2959"/>
    <s v="IZADORA CRISTINA DIAS DA SILVA"/>
    <x v="1166"/>
    <x v="30"/>
    <x v="26"/>
    <n v="1"/>
    <x v="2"/>
    <s v="2022-12-14 13:08:22"/>
    <s v="SP"/>
    <n v="250001700018"/>
    <s v="Válido"/>
    <n v="2040602022"/>
    <x v="1040"/>
  </r>
  <r>
    <s v="SP"/>
    <n v="6"/>
    <s v="Deputado Federal"/>
    <n v="1976"/>
    <s v="ILDA MARA REIS"/>
    <x v="1167"/>
    <x v="10"/>
    <x v="9"/>
    <n v="1"/>
    <x v="1"/>
    <s v="2022-12-14 13:08:22"/>
    <s v="SP"/>
    <n v="250001610265"/>
    <s v="Válido"/>
    <n v="2040602022"/>
    <x v="1041"/>
  </r>
  <r>
    <s v="SP"/>
    <n v="6"/>
    <s v="Deputado Federal"/>
    <n v="2082"/>
    <s v="AURELIA CINAQUI AMARAL"/>
    <x v="1168"/>
    <x v="16"/>
    <x v="13"/>
    <n v="1"/>
    <x v="1"/>
    <s v="2022-12-14 13:08:22"/>
    <s v="SP"/>
    <n v="250001643906"/>
    <s v="Válido"/>
    <n v="2040602022"/>
    <x v="1042"/>
  </r>
  <r>
    <s v="SP"/>
    <n v="6"/>
    <s v="Deputado Federal"/>
    <n v="9051"/>
    <s v="MARCO ANTONIO FONTEBASSO"/>
    <x v="1169"/>
    <x v="20"/>
    <x v="17"/>
    <n v="1"/>
    <x v="2"/>
    <s v="2022-12-14 13:08:22"/>
    <s v="SP"/>
    <n v="250001677907"/>
    <s v="Válido"/>
    <n v="2040602022"/>
    <x v="1042"/>
  </r>
  <r>
    <s v="SP"/>
    <n v="6"/>
    <s v="Deputado Federal"/>
    <n v="3377"/>
    <s v="ELIZANGELA MOREIRA SOARES DE SOUZA"/>
    <x v="1170"/>
    <x v="28"/>
    <x v="24"/>
    <n v="1"/>
    <x v="2"/>
    <s v="2022-12-14 13:08:22"/>
    <s v="SP"/>
    <n v="250001613950"/>
    <s v="Válido"/>
    <n v="2040602022"/>
    <x v="1043"/>
  </r>
  <r>
    <s v="SP"/>
    <n v="6"/>
    <s v="Deputado Federal"/>
    <n v="1801"/>
    <s v="BRAZ HENRIQUE TELES"/>
    <x v="1171"/>
    <x v="7"/>
    <x v="0"/>
    <n v="1"/>
    <x v="1"/>
    <s v="2022-12-14 13:08:22"/>
    <s v="SP"/>
    <n v="250001613767"/>
    <s v="Válido"/>
    <n v="2040602022"/>
    <x v="1044"/>
  </r>
  <r>
    <s v="SP"/>
    <n v="6"/>
    <s v="Deputado Federal"/>
    <n v="9088"/>
    <s v="EDIMARCOS FERREIRA DA SILVA"/>
    <x v="1172"/>
    <x v="20"/>
    <x v="17"/>
    <n v="1"/>
    <x v="2"/>
    <s v="2022-12-14 13:08:22"/>
    <s v="SP"/>
    <n v="250001677920"/>
    <s v="Válido"/>
    <n v="2040602022"/>
    <x v="1044"/>
  </r>
  <r>
    <s v="SP"/>
    <n v="6"/>
    <s v="Deputado Federal"/>
    <n v="1954"/>
    <s v="CLEIDE FRANCISCO BIZERRA DA SILVA"/>
    <x v="1173"/>
    <x v="10"/>
    <x v="9"/>
    <n v="1"/>
    <x v="1"/>
    <s v="2022-12-14 13:08:22"/>
    <s v="SP"/>
    <n v="250001725858"/>
    <s v="Válido"/>
    <n v="2040602022"/>
    <x v="1044"/>
  </r>
  <r>
    <s v="SP"/>
    <n v="6"/>
    <s v="Deputado Federal"/>
    <n v="3353"/>
    <s v="JONATHAN PEREIRA DE SOUZA"/>
    <x v="1174"/>
    <x v="28"/>
    <x v="24"/>
    <n v="1"/>
    <x v="2"/>
    <s v="2022-12-14 13:08:22"/>
    <s v="SP"/>
    <n v="250001613962"/>
    <s v="Válido"/>
    <n v="2040602022"/>
    <x v="1045"/>
  </r>
  <r>
    <s v="SP"/>
    <n v="6"/>
    <s v="Deputado Federal"/>
    <n v="3689"/>
    <s v="MANOEL DOS SANTOS SILVA IRMAO"/>
    <x v="1175"/>
    <x v="25"/>
    <x v="21"/>
    <n v="1"/>
    <x v="2"/>
    <s v="2022-12-14 13:08:22"/>
    <s v="SP"/>
    <n v="250001717162"/>
    <s v="Válido"/>
    <n v="2040602022"/>
    <x v="1046"/>
  </r>
  <r>
    <s v="SP"/>
    <n v="6"/>
    <s v="Deputado Federal"/>
    <n v="2820"/>
    <s v="FLAVIUS COTAIT RUGGIERO"/>
    <x v="1176"/>
    <x v="24"/>
    <x v="20"/>
    <n v="1"/>
    <x v="2"/>
    <s v="2022-12-14 13:08:22"/>
    <s v="SP"/>
    <n v="250001715843"/>
    <s v="Válido"/>
    <n v="2040602022"/>
    <x v="1047"/>
  </r>
  <r>
    <s v="SP"/>
    <n v="6"/>
    <s v="Deputado Federal"/>
    <n v="3634"/>
    <s v="JOSE CICERO DE OLIVEIRA"/>
    <x v="1177"/>
    <x v="25"/>
    <x v="21"/>
    <n v="1"/>
    <x v="2"/>
    <s v="2022-12-14 13:08:22"/>
    <s v="SP"/>
    <n v="250001717185"/>
    <s v="Válido"/>
    <n v="2040602022"/>
    <x v="1048"/>
  </r>
  <r>
    <s v="SP"/>
    <n v="6"/>
    <s v="Deputado Federal"/>
    <n v="2767"/>
    <s v="ROBERTO SELMER JÚNIOR"/>
    <x v="1178"/>
    <x v="31"/>
    <x v="27"/>
    <n v="1"/>
    <x v="2"/>
    <s v="2022-12-14 13:08:22"/>
    <s v="SP"/>
    <n v="250001695270"/>
    <s v="Válido"/>
    <n v="2040602022"/>
    <x v="1048"/>
  </r>
  <r>
    <s v="SP"/>
    <n v="6"/>
    <s v="Deputado Federal"/>
    <n v="2836"/>
    <s v="MARCIONILIO CAMARGO DOS SANTOS"/>
    <x v="1179"/>
    <x v="24"/>
    <x v="20"/>
    <n v="1"/>
    <x v="2"/>
    <s v="2022-12-14 13:08:22"/>
    <s v="SP"/>
    <n v="250001715902"/>
    <s v="Válido"/>
    <n v="2040602022"/>
    <x v="1049"/>
  </r>
  <r>
    <s v="SP"/>
    <n v="6"/>
    <s v="Deputado Federal"/>
    <n v="1424"/>
    <s v="DAISE MARIA PEREIRA SILVA"/>
    <x v="1180"/>
    <x v="17"/>
    <x v="14"/>
    <n v="1"/>
    <x v="2"/>
    <s v="2022-12-14 13:08:22"/>
    <s v="SP"/>
    <n v="250001604830"/>
    <s v="Válido"/>
    <n v="2040602022"/>
    <x v="1050"/>
  </r>
  <r>
    <s v="SP"/>
    <n v="6"/>
    <s v="Deputado Federal"/>
    <n v="2016"/>
    <s v="ODILIA EXPEDITA DE SOUSA"/>
    <x v="1181"/>
    <x v="16"/>
    <x v="13"/>
    <n v="1"/>
    <x v="1"/>
    <s v="2022-12-14 13:08:22"/>
    <s v="SP"/>
    <n v="250001643874"/>
    <s v="Válido"/>
    <n v="2040602022"/>
    <x v="1050"/>
  </r>
  <r>
    <s v="SP"/>
    <n v="6"/>
    <s v="Deputado Federal"/>
    <n v="2075"/>
    <s v="MARIA DA GUIA ALVES DA ROCHA"/>
    <x v="1182"/>
    <x v="16"/>
    <x v="13"/>
    <n v="1"/>
    <x v="1"/>
    <s v="2022-12-14 13:08:22"/>
    <s v="SP"/>
    <n v="250001643892"/>
    <s v="Válido"/>
    <n v="2040602022"/>
    <x v="1051"/>
  </r>
  <r>
    <s v="SP"/>
    <n v="6"/>
    <s v="Deputado Federal"/>
    <n v="1431"/>
    <s v="ROSINETE DA SILVA MOREIRA"/>
    <x v="1183"/>
    <x v="17"/>
    <x v="14"/>
    <n v="1"/>
    <x v="2"/>
    <s v="2022-12-14 13:08:22"/>
    <s v="SP"/>
    <n v="250001604822"/>
    <s v="Válido"/>
    <n v="2040602022"/>
    <x v="1052"/>
  </r>
  <r>
    <s v="SP"/>
    <n v="6"/>
    <s v="Deputado Federal"/>
    <n v="3536"/>
    <s v="AGNALDO JOSÉ DOS SANTOS"/>
    <x v="1184"/>
    <x v="27"/>
    <x v="23"/>
    <n v="1"/>
    <x v="2"/>
    <s v="2022-12-14 13:08:22"/>
    <s v="SP"/>
    <n v="250001635942"/>
    <s v="Válido"/>
    <n v="2040602022"/>
    <x v="1052"/>
  </r>
  <r>
    <s v="SP"/>
    <n v="6"/>
    <s v="Deputado Federal"/>
    <n v="3315"/>
    <s v="SUZANA PIROZI ADERNE"/>
    <x v="1185"/>
    <x v="28"/>
    <x v="24"/>
    <n v="1"/>
    <x v="2"/>
    <s v="2022-12-14 13:08:22"/>
    <s v="SP"/>
    <n v="250001613937"/>
    <s v="Válido"/>
    <n v="2040602022"/>
    <x v="1053"/>
  </r>
  <r>
    <s v="SP"/>
    <n v="6"/>
    <s v="Deputado Federal"/>
    <n v="2737"/>
    <s v="MARCEL BRASIL DE SOUZA MOURA"/>
    <x v="1186"/>
    <x v="31"/>
    <x v="27"/>
    <n v="1"/>
    <x v="2"/>
    <s v="2022-12-14 13:08:22"/>
    <s v="SP"/>
    <n v="250001695286"/>
    <s v="Válido"/>
    <n v="2040602022"/>
    <x v="1053"/>
  </r>
  <r>
    <s v="SP"/>
    <n v="6"/>
    <s v="Deputado Federal"/>
    <n v="3322"/>
    <s v="SYLVIO MACEDO SOARES JUNIOR"/>
    <x v="1187"/>
    <x v="28"/>
    <x v="24"/>
    <n v="1"/>
    <x v="2"/>
    <s v="2022-12-14 13:08:22"/>
    <s v="SP"/>
    <n v="250001613983"/>
    <s v="Válido"/>
    <n v="2040602022"/>
    <x v="1054"/>
  </r>
  <r>
    <s v="SP"/>
    <n v="6"/>
    <s v="Deputado Federal"/>
    <n v="1602"/>
    <s v="GABRIELA GUERRERO ARIONE"/>
    <x v="1188"/>
    <x v="29"/>
    <x v="25"/>
    <n v="1"/>
    <x v="2"/>
    <s v="2022-12-14 13:08:22"/>
    <s v="SP"/>
    <n v="250001611407"/>
    <s v="Válido"/>
    <n v="2040602022"/>
    <x v="1054"/>
  </r>
  <r>
    <s v="SP"/>
    <n v="6"/>
    <s v="Deputado Federal"/>
    <n v="3535"/>
    <s v="VALTER ALCANTARA ROSSI"/>
    <x v="1189"/>
    <x v="27"/>
    <x v="23"/>
    <n v="1"/>
    <x v="2"/>
    <s v="2022-12-14 13:08:22"/>
    <s v="SP"/>
    <n v="250001736106"/>
    <s v="Válido"/>
    <n v="2040602022"/>
    <x v="1055"/>
  </r>
  <r>
    <s v="SP"/>
    <n v="6"/>
    <s v="Deputado Federal"/>
    <n v="1075"/>
    <s v="FILIPE MANSINHO DE LIMA"/>
    <x v="1190"/>
    <x v="4"/>
    <x v="4"/>
    <n v="1"/>
    <x v="1"/>
    <s v="2022-12-14 13:08:22"/>
    <s v="SP"/>
    <n v="250001611879"/>
    <s v="Válido"/>
    <n v="2040602022"/>
    <x v="1055"/>
  </r>
  <r>
    <s v="SP"/>
    <n v="6"/>
    <s v="Deputado Federal"/>
    <n v="3625"/>
    <s v="EDVALDO RANZANI CARLOS"/>
    <x v="1191"/>
    <x v="25"/>
    <x v="21"/>
    <n v="1"/>
    <x v="2"/>
    <s v="2022-12-14 13:08:22"/>
    <s v="SP"/>
    <n v="250001717133"/>
    <s v="Válido"/>
    <n v="2040602022"/>
    <x v="1056"/>
  </r>
  <r>
    <s v="SP"/>
    <n v="6"/>
    <s v="Deputado Federal"/>
    <n v="4054"/>
    <s v="NELSON XIMENES JUNIOR"/>
    <x v="1192"/>
    <x v="3"/>
    <x v="3"/>
    <n v="1"/>
    <x v="1"/>
    <s v="2022-12-14 13:08:22"/>
    <s v="SP"/>
    <n v="250001651394"/>
    <s v="Válido"/>
    <n v="2040602022"/>
    <x v="1056"/>
  </r>
  <r>
    <s v="SP"/>
    <n v="6"/>
    <s v="Deputado Federal"/>
    <n v="5104"/>
    <s v="ELISANGELA VIEIRA FERREIRA"/>
    <x v="1193"/>
    <x v="21"/>
    <x v="18"/>
    <n v="1"/>
    <x v="2"/>
    <s v="2022-12-14 13:08:22"/>
    <s v="SP"/>
    <n v="250001620734"/>
    <s v="Válido"/>
    <n v="2040602022"/>
    <x v="1056"/>
  </r>
  <r>
    <s v="SP"/>
    <n v="6"/>
    <s v="Deputado Federal"/>
    <n v="2837"/>
    <s v="ELISANGELA MARIA FERREIRA"/>
    <x v="1194"/>
    <x v="24"/>
    <x v="20"/>
    <n v="1"/>
    <x v="2"/>
    <s v="2022-12-14 13:08:22"/>
    <s v="SP"/>
    <n v="250001715867"/>
    <s v="Válido"/>
    <n v="2040602022"/>
    <x v="1056"/>
  </r>
  <r>
    <s v="SP"/>
    <n v="6"/>
    <s v="Deputado Federal"/>
    <n v="3531"/>
    <s v="RICARDO GUILGER DE LIMA"/>
    <x v="1195"/>
    <x v="27"/>
    <x v="23"/>
    <n v="1"/>
    <x v="2"/>
    <s v="2022-12-14 13:08:22"/>
    <s v="SP"/>
    <n v="250001635938"/>
    <s v="Válido"/>
    <n v="2040602022"/>
    <x v="1057"/>
  </r>
  <r>
    <s v="SP"/>
    <n v="6"/>
    <s v="Deputado Federal"/>
    <n v="2049"/>
    <s v="JERRI ADRIANO FERREIRA DA SILVA"/>
    <x v="1196"/>
    <x v="16"/>
    <x v="13"/>
    <n v="1"/>
    <x v="1"/>
    <s v="2022-12-14 13:08:22"/>
    <s v="SP"/>
    <n v="250001643916"/>
    <s v="Válido"/>
    <n v="2040602022"/>
    <x v="1058"/>
  </r>
  <r>
    <s v="SP"/>
    <n v="6"/>
    <s v="Deputado Federal"/>
    <n v="7703"/>
    <s v="UBIRATAN ALAN DE CARVALHO"/>
    <x v="1197"/>
    <x v="13"/>
    <x v="11"/>
    <n v="1"/>
    <x v="1"/>
    <s v="2022-12-14 13:08:22"/>
    <s v="SP"/>
    <n v="250001606093"/>
    <s v="Válido"/>
    <n v="2040602022"/>
    <x v="1058"/>
  </r>
  <r>
    <s v="SP"/>
    <n v="6"/>
    <s v="Deputado Federal"/>
    <n v="9007"/>
    <s v="MATHEUS GARCIA MOREIRA"/>
    <x v="1198"/>
    <x v="20"/>
    <x v="17"/>
    <n v="1"/>
    <x v="2"/>
    <s v="2022-12-14 13:08:22"/>
    <s v="SP"/>
    <n v="250001677914"/>
    <s v="Válido"/>
    <n v="2040602022"/>
    <x v="1058"/>
  </r>
  <r>
    <s v="SP"/>
    <n v="6"/>
    <s v="Deputado Federal"/>
    <n v="5536"/>
    <s v="LUÍS EDUARDO ANTUNES VIEIRA"/>
    <x v="1199"/>
    <x v="12"/>
    <x v="10"/>
    <n v="1"/>
    <x v="1"/>
    <s v="2022-12-14 13:08:22"/>
    <s v="SP"/>
    <n v="250001604966"/>
    <s v="Válido"/>
    <n v="2040602022"/>
    <x v="1059"/>
  </r>
  <r>
    <s v="SP"/>
    <n v="6"/>
    <s v="Deputado Federal"/>
    <n v="3615"/>
    <s v="LUIZ CARLOS RAMOS ARRUDA DA SILVA"/>
    <x v="1200"/>
    <x v="25"/>
    <x v="21"/>
    <n v="1"/>
    <x v="2"/>
    <s v="2022-12-14 13:08:22"/>
    <s v="SP"/>
    <n v="250001717145"/>
    <s v="Válido"/>
    <n v="2040602022"/>
    <x v="1060"/>
  </r>
  <r>
    <s v="SP"/>
    <n v="6"/>
    <s v="Deputado Federal"/>
    <n v="1447"/>
    <s v="MARCILIO DUARTE LIMA"/>
    <x v="1201"/>
    <x v="17"/>
    <x v="14"/>
    <n v="1"/>
    <x v="2"/>
    <s v="2022-12-14 13:08:22"/>
    <s v="SP"/>
    <n v="250001604824"/>
    <s v="Válido"/>
    <n v="2040602022"/>
    <x v="1060"/>
  </r>
  <r>
    <s v="SP"/>
    <n v="6"/>
    <s v="Deputado Federal"/>
    <n v="3663"/>
    <s v="ELIAS TEIXEIRA"/>
    <x v="1202"/>
    <x v="25"/>
    <x v="21"/>
    <n v="1"/>
    <x v="2"/>
    <s v="2022-12-14 13:08:22"/>
    <s v="SP"/>
    <n v="250001717177"/>
    <s v="Válido"/>
    <n v="2040602022"/>
    <x v="1061"/>
  </r>
  <r>
    <s v="SP"/>
    <n v="6"/>
    <s v="Deputado Federal"/>
    <n v="2825"/>
    <s v="WILSON KEIITI HAYASHIDA"/>
    <x v="1203"/>
    <x v="24"/>
    <x v="20"/>
    <n v="1"/>
    <x v="2"/>
    <s v="2022-12-14 13:08:22"/>
    <s v="SP"/>
    <n v="250001715885"/>
    <s v="Válido"/>
    <n v="2040602022"/>
    <x v="1062"/>
  </r>
  <r>
    <s v="SP"/>
    <n v="6"/>
    <s v="Deputado Federal"/>
    <n v="1276"/>
    <s v="LUCIANO MOURA DA SILVA"/>
    <x v="1204"/>
    <x v="19"/>
    <x v="16"/>
    <n v="1"/>
    <x v="2"/>
    <s v="2022-12-14 13:08:22"/>
    <s v="SP"/>
    <n v="250001643722"/>
    <s v="Válido"/>
    <n v="2040602022"/>
    <x v="1062"/>
  </r>
  <r>
    <s v="SP"/>
    <n v="6"/>
    <s v="Deputado Federal"/>
    <n v="2900"/>
    <s v="LISIA SAKAI"/>
    <x v="1205"/>
    <x v="30"/>
    <x v="26"/>
    <n v="1"/>
    <x v="2"/>
    <s v="2022-12-14 13:08:22"/>
    <s v="SP"/>
    <n v="250001700014"/>
    <s v="Válido"/>
    <n v="2040602022"/>
    <x v="1062"/>
  </r>
  <r>
    <s v="SP"/>
    <n v="6"/>
    <s v="Deputado Federal"/>
    <n v="2744"/>
    <s v="EDIVALDO CORREIA DE OLIVEIRA"/>
    <x v="1206"/>
    <x v="31"/>
    <x v="27"/>
    <n v="1"/>
    <x v="2"/>
    <s v="2022-12-14 13:08:22"/>
    <s v="SP"/>
    <n v="250001695280"/>
    <s v="Válido"/>
    <n v="2040602022"/>
    <x v="1063"/>
  </r>
  <r>
    <s v="SP"/>
    <n v="6"/>
    <s v="Deputado Federal"/>
    <n v="5529"/>
    <s v="FERNANDA FERREIRA DE ARAÚJO"/>
    <x v="1207"/>
    <x v="12"/>
    <x v="10"/>
    <n v="1"/>
    <x v="1"/>
    <s v="2022-12-14 13:08:22"/>
    <s v="SP"/>
    <n v="250001604975"/>
    <s v="Válido"/>
    <n v="2040602022"/>
    <x v="1063"/>
  </r>
  <r>
    <s v="SP"/>
    <n v="6"/>
    <s v="Deputado Federal"/>
    <n v="3369"/>
    <s v="FRANCISCO JOSÉ DA CRUZ FILHO"/>
    <x v="1208"/>
    <x v="28"/>
    <x v="24"/>
    <n v="1"/>
    <x v="2"/>
    <s v="2022-12-14 13:08:22"/>
    <s v="SP"/>
    <n v="250001613955"/>
    <s v="Válido"/>
    <n v="2040602022"/>
    <x v="1063"/>
  </r>
  <r>
    <s v="SP"/>
    <n v="6"/>
    <s v="Deputado Federal"/>
    <n v="3685"/>
    <s v="MARCOS DE BARROS GABRIEL"/>
    <x v="1209"/>
    <x v="25"/>
    <x v="21"/>
    <n v="1"/>
    <x v="2"/>
    <s v="2022-12-14 13:08:22"/>
    <s v="SP"/>
    <n v="250001717164"/>
    <s v="Válido"/>
    <n v="2040602022"/>
    <x v="1064"/>
  </r>
  <r>
    <s v="SP"/>
    <n v="6"/>
    <s v="Deputado Federal"/>
    <n v="1484"/>
    <s v="VIVIANE BERGAMO MORGERO"/>
    <x v="1210"/>
    <x v="17"/>
    <x v="14"/>
    <n v="1"/>
    <x v="2"/>
    <s v="2022-12-14 13:08:22"/>
    <s v="SP"/>
    <n v="250001604856"/>
    <s v="Válido"/>
    <n v="2040602022"/>
    <x v="1064"/>
  </r>
  <r>
    <s v="SP"/>
    <n v="6"/>
    <s v="Deputado Federal"/>
    <n v="1103"/>
    <s v="ROGERIA MARIA DE FREITAS"/>
    <x v="1211"/>
    <x v="2"/>
    <x v="2"/>
    <n v="1"/>
    <x v="1"/>
    <s v="2022-12-14 13:08:22"/>
    <s v="SP"/>
    <n v="250001612024"/>
    <s v="Válido"/>
    <n v="2040602022"/>
    <x v="1065"/>
  </r>
  <r>
    <s v="SP"/>
    <n v="6"/>
    <s v="Deputado Federal"/>
    <n v="3601"/>
    <s v="SUELI DOS SANTOS SILVA BARBOSA"/>
    <x v="1212"/>
    <x v="25"/>
    <x v="21"/>
    <n v="1"/>
    <x v="2"/>
    <s v="2022-12-14 13:08:22"/>
    <s v="SP"/>
    <n v="250001717174"/>
    <s v="Válido"/>
    <n v="2040602022"/>
    <x v="1066"/>
  </r>
  <r>
    <s v="SP"/>
    <n v="6"/>
    <s v="Deputado Federal"/>
    <n v="3348"/>
    <s v="GLÁUCIA ASSUNÇÃO DE OLIVEIRA"/>
    <x v="1213"/>
    <x v="28"/>
    <x v="24"/>
    <n v="1"/>
    <x v="2"/>
    <s v="2022-12-14 13:08:22"/>
    <s v="SP"/>
    <n v="250001613956"/>
    <s v="Válido"/>
    <n v="2040602022"/>
    <x v="1067"/>
  </r>
  <r>
    <s v="SP"/>
    <n v="6"/>
    <s v="Deputado Federal"/>
    <n v="2865"/>
    <s v="MARIA AUXILIADORA DE SOUSA"/>
    <x v="1214"/>
    <x v="24"/>
    <x v="20"/>
    <n v="1"/>
    <x v="2"/>
    <s v="2022-12-14 13:08:22"/>
    <s v="SP"/>
    <n v="250001715861"/>
    <s v="Válido"/>
    <n v="2040602022"/>
    <x v="1067"/>
  </r>
  <r>
    <s v="SP"/>
    <n v="6"/>
    <s v="Deputado Federal"/>
    <n v="2084"/>
    <s v="MARIA ELISABETE DO NASCIMENTO TAHAN LOPES BARROS"/>
    <x v="1215"/>
    <x v="16"/>
    <x v="13"/>
    <n v="1"/>
    <x v="1"/>
    <s v="2022-12-14 13:08:22"/>
    <s v="SP"/>
    <n v="250001643902"/>
    <s v="Válido"/>
    <n v="2040602022"/>
    <x v="1067"/>
  </r>
  <r>
    <s v="SP"/>
    <n v="6"/>
    <s v="Deputado Federal"/>
    <n v="3646"/>
    <s v="JOSÉ PAULO DE MENDONÇA LEMOS"/>
    <x v="1216"/>
    <x v="25"/>
    <x v="21"/>
    <n v="1"/>
    <x v="2"/>
    <s v="2022-12-14 13:08:22"/>
    <s v="SP"/>
    <n v="250001717188"/>
    <s v="Válido"/>
    <n v="2040602022"/>
    <x v="1068"/>
  </r>
  <r>
    <s v="SP"/>
    <n v="6"/>
    <s v="Deputado Federal"/>
    <n v="5149"/>
    <s v="RAFAEL ANGELO ABUD"/>
    <x v="1217"/>
    <x v="21"/>
    <x v="18"/>
    <n v="1"/>
    <x v="2"/>
    <s v="2022-12-14 13:08:22"/>
    <s v="SP"/>
    <n v="250001620774"/>
    <s v="Válido"/>
    <n v="2040602022"/>
    <x v="1068"/>
  </r>
  <r>
    <s v="SP"/>
    <n v="6"/>
    <s v="Deputado Federal"/>
    <n v="3319"/>
    <s v="JOSÉ FERREIRA CAMPOS FILHO"/>
    <x v="1218"/>
    <x v="28"/>
    <x v="24"/>
    <n v="1"/>
    <x v="2"/>
    <s v="2022-12-14 13:08:22"/>
    <s v="SP"/>
    <n v="250001613965"/>
    <s v="Válido"/>
    <n v="2040602022"/>
    <x v="1068"/>
  </r>
  <r>
    <s v="SP"/>
    <n v="6"/>
    <s v="Deputado Federal"/>
    <n v="3311"/>
    <s v="HÉLIO TELES ALVES"/>
    <x v="1219"/>
    <x v="28"/>
    <x v="24"/>
    <n v="1"/>
    <x v="2"/>
    <s v="2022-12-14 13:08:22"/>
    <s v="SP"/>
    <n v="250001613957"/>
    <s v="Válido"/>
    <n v="2040602022"/>
    <x v="1068"/>
  </r>
  <r>
    <s v="SP"/>
    <n v="6"/>
    <s v="Deputado Federal"/>
    <n v="3628"/>
    <s v="VIVIANE RODRIGUES DA SILVA AUGUSTO"/>
    <x v="1220"/>
    <x v="25"/>
    <x v="21"/>
    <n v="1"/>
    <x v="2"/>
    <s v="2022-12-14 13:08:22"/>
    <s v="SP"/>
    <n v="250001717167"/>
    <s v="Válido"/>
    <n v="2040602022"/>
    <x v="1069"/>
  </r>
  <r>
    <s v="SP"/>
    <n v="6"/>
    <s v="Deputado Federal"/>
    <n v="9049"/>
    <s v="JEFFERSON RIPI DA SILVA"/>
    <x v="1221"/>
    <x v="20"/>
    <x v="17"/>
    <n v="1"/>
    <x v="2"/>
    <s v="2022-12-14 13:08:22"/>
    <s v="SP"/>
    <n v="250001677871"/>
    <s v="Válido"/>
    <n v="2040602022"/>
    <x v="1070"/>
  </r>
  <r>
    <s v="SP"/>
    <n v="6"/>
    <s v="Deputado Federal"/>
    <n v="2046"/>
    <s v="CLAUDIA NERYS DE OLIVEIRA"/>
    <x v="1222"/>
    <x v="16"/>
    <x v="13"/>
    <n v="1"/>
    <x v="1"/>
    <s v="2022-12-14 13:08:22"/>
    <s v="SP"/>
    <n v="250001643877"/>
    <s v="Válido"/>
    <n v="2040602022"/>
    <x v="1071"/>
  </r>
  <r>
    <s v="SP"/>
    <n v="6"/>
    <s v="Deputado Federal"/>
    <n v="3668"/>
    <s v="ROBSON DE LIMA"/>
    <x v="1223"/>
    <x v="25"/>
    <x v="21"/>
    <n v="1"/>
    <x v="2"/>
    <s v="2022-12-14 13:08:22"/>
    <s v="SP"/>
    <n v="250001717152"/>
    <s v="Válido"/>
    <n v="2040602022"/>
    <x v="1072"/>
  </r>
  <r>
    <s v="SP"/>
    <n v="6"/>
    <s v="Deputado Federal"/>
    <n v="1167"/>
    <s v="ELAINE CRISTINA DA SILVA"/>
    <x v="1224"/>
    <x v="2"/>
    <x v="2"/>
    <n v="1"/>
    <x v="1"/>
    <s v="2022-12-14 13:08:22"/>
    <s v="SP"/>
    <n v="250001611978"/>
    <s v="Válido"/>
    <n v="2040602022"/>
    <x v="1072"/>
  </r>
  <r>
    <s v="SP"/>
    <n v="6"/>
    <s v="Deputado Federal"/>
    <n v="9075"/>
    <s v="DECIO COUTO CLEMENTE"/>
    <x v="1225"/>
    <x v="20"/>
    <x v="17"/>
    <n v="1"/>
    <x v="2"/>
    <s v="2022-12-14 13:08:22"/>
    <s v="SP"/>
    <n v="250001677894"/>
    <s v="Válido"/>
    <n v="2040602022"/>
    <x v="1072"/>
  </r>
  <r>
    <s v="SP"/>
    <n v="6"/>
    <s v="Deputado Federal"/>
    <n v="9033"/>
    <s v="WALTER GUALBERTO DE BRITO"/>
    <x v="1226"/>
    <x v="20"/>
    <x v="17"/>
    <n v="1"/>
    <x v="2"/>
    <s v="2022-12-14 13:08:22"/>
    <s v="SP"/>
    <n v="250001677891"/>
    <s v="Válido"/>
    <n v="2040602022"/>
    <x v="1073"/>
  </r>
  <r>
    <s v="SP"/>
    <n v="6"/>
    <s v="Deputado Federal"/>
    <n v="3650"/>
    <s v="ALLAN SERGIO NASCIMENTO"/>
    <x v="1227"/>
    <x v="25"/>
    <x v="21"/>
    <n v="1"/>
    <x v="2"/>
    <s v="2022-12-14 13:08:22"/>
    <s v="SP"/>
    <n v="250001717173"/>
    <s v="Válido"/>
    <n v="2040602022"/>
    <x v="1074"/>
  </r>
  <r>
    <s v="SP"/>
    <n v="6"/>
    <s v="Deputado Federal"/>
    <n v="1464"/>
    <s v="HUGO GOMES PAIVA"/>
    <x v="1228"/>
    <x v="17"/>
    <x v="14"/>
    <n v="1"/>
    <x v="2"/>
    <s v="2022-12-14 13:08:22"/>
    <s v="SP"/>
    <n v="250001604865"/>
    <s v="Válido"/>
    <n v="2040602022"/>
    <x v="1075"/>
  </r>
  <r>
    <s v="SP"/>
    <n v="6"/>
    <s v="Deputado Federal"/>
    <n v="5517"/>
    <s v="AGNALDO CRUZ DE OLIVEIRA"/>
    <x v="1229"/>
    <x v="12"/>
    <x v="10"/>
    <n v="1"/>
    <x v="1"/>
    <s v="2022-12-14 13:08:22"/>
    <s v="SP"/>
    <n v="250001604944"/>
    <s v="Válido"/>
    <n v="2040602022"/>
    <x v="1075"/>
  </r>
  <r>
    <s v="SP"/>
    <n v="6"/>
    <s v="Deputado Federal"/>
    <n v="1409"/>
    <s v="JOEL ANTONIO DE MELLO"/>
    <x v="1230"/>
    <x v="17"/>
    <x v="14"/>
    <n v="1"/>
    <x v="2"/>
    <s v="2022-12-14 13:08:22"/>
    <s v="SP"/>
    <n v="250001604881"/>
    <s v="Válido"/>
    <n v="2040602022"/>
    <x v="1075"/>
  </r>
  <r>
    <s v="SP"/>
    <n v="6"/>
    <s v="Deputado Federal"/>
    <n v="2808"/>
    <s v="BRUNO MARINHO BARCELLOS"/>
    <x v="1231"/>
    <x v="24"/>
    <x v="20"/>
    <n v="1"/>
    <x v="2"/>
    <s v="2022-12-14 13:08:22"/>
    <s v="SP"/>
    <n v="250001715892"/>
    <s v="Válido"/>
    <n v="2040602022"/>
    <x v="1076"/>
  </r>
  <r>
    <s v="SP"/>
    <n v="6"/>
    <s v="Deputado Federal"/>
    <n v="1207"/>
    <s v="MARIA REGINA MENDES FERREIRA"/>
    <x v="1232"/>
    <x v="19"/>
    <x v="16"/>
    <n v="1"/>
    <x v="2"/>
    <s v="2022-12-14 13:08:22"/>
    <s v="SP"/>
    <n v="250001643753"/>
    <s v="Válido"/>
    <n v="2040602022"/>
    <x v="1077"/>
  </r>
  <r>
    <s v="SP"/>
    <n v="6"/>
    <s v="Deputado Federal"/>
    <n v="3681"/>
    <s v="JENNIFER ADRIELI CERQUEIRA LEITE LOPES"/>
    <x v="1233"/>
    <x v="25"/>
    <x v="21"/>
    <n v="1"/>
    <x v="2"/>
    <s v="2022-12-14 13:08:22"/>
    <s v="SP"/>
    <n v="250001717182"/>
    <s v="Válido"/>
    <n v="2040602022"/>
    <x v="1078"/>
  </r>
  <r>
    <s v="SP"/>
    <n v="6"/>
    <s v="Deputado Federal"/>
    <n v="2899"/>
    <s v="LEILSON CASTRO DOS SANTOS"/>
    <x v="1234"/>
    <x v="24"/>
    <x v="20"/>
    <n v="1"/>
    <x v="2"/>
    <s v="2022-12-14 13:08:22"/>
    <s v="SP"/>
    <n v="250001715865"/>
    <s v="Válido"/>
    <n v="2040602022"/>
    <x v="1078"/>
  </r>
  <r>
    <s v="SP"/>
    <n v="6"/>
    <s v="Deputado Federal"/>
    <n v="9086"/>
    <s v="SILVANO XAVIER MOURATO"/>
    <x v="1235"/>
    <x v="20"/>
    <x v="17"/>
    <n v="1"/>
    <x v="2"/>
    <s v="2022-12-14 13:08:22"/>
    <s v="SP"/>
    <n v="250001677886"/>
    <s v="Válido"/>
    <n v="2040602022"/>
    <x v="1079"/>
  </r>
  <r>
    <s v="SP"/>
    <n v="6"/>
    <s v="Deputado Federal"/>
    <n v="4318"/>
    <s v="HENRI HAIM ESSES"/>
    <x v="1236"/>
    <x v="22"/>
    <x v="8"/>
    <n v="1"/>
    <x v="1"/>
    <s v="2022-12-14 13:08:22"/>
    <s v="SP"/>
    <n v="250001610655"/>
    <s v="Válido"/>
    <n v="2040602022"/>
    <x v="1079"/>
  </r>
  <r>
    <s v="SP"/>
    <n v="6"/>
    <s v="Deputado Federal"/>
    <n v="1489"/>
    <s v="VERA LUCIA SERVONE PINTO"/>
    <x v="1237"/>
    <x v="17"/>
    <x v="14"/>
    <n v="1"/>
    <x v="2"/>
    <s v="2022-12-14 13:08:22"/>
    <s v="SP"/>
    <n v="250001604868"/>
    <s v="Válido"/>
    <n v="2040602022"/>
    <x v="1080"/>
  </r>
  <r>
    <s v="SP"/>
    <n v="6"/>
    <s v="Deputado Federal"/>
    <n v="3540"/>
    <s v="ROSANGELA CARDOSO"/>
    <x v="1238"/>
    <x v="27"/>
    <x v="23"/>
    <n v="1"/>
    <x v="2"/>
    <s v="2022-12-14 13:08:22"/>
    <s v="SP"/>
    <n v="250001635954"/>
    <s v="Válido"/>
    <n v="2040602022"/>
    <x v="1081"/>
  </r>
  <r>
    <s v="SP"/>
    <n v="6"/>
    <s v="Deputado Federal"/>
    <n v="2939"/>
    <s v="CLENILZA PANATO"/>
    <x v="1239"/>
    <x v="30"/>
    <x v="26"/>
    <n v="1"/>
    <x v="2"/>
    <s v="2022-12-14 13:08:22"/>
    <s v="SP"/>
    <n v="250001700016"/>
    <s v="Válido"/>
    <n v="2040602022"/>
    <x v="1082"/>
  </r>
  <r>
    <s v="SP"/>
    <n v="6"/>
    <s v="Deputado Federal"/>
    <n v="4038"/>
    <s v="JEFFERSON FERNANDO RIBEIRO CABRAL"/>
    <x v="1240"/>
    <x v="3"/>
    <x v="3"/>
    <n v="1"/>
    <x v="1"/>
    <s v="2022-12-14 13:08:22"/>
    <s v="SP"/>
    <n v="250001620279"/>
    <s v="Válido"/>
    <n v="2040602022"/>
    <x v="1082"/>
  </r>
  <r>
    <s v="SP"/>
    <n v="6"/>
    <s v="Deputado Federal"/>
    <n v="4507"/>
    <s v="FÁBIO NOVAIS MAGALHÃES"/>
    <x v="1241"/>
    <x v="11"/>
    <x v="7"/>
    <n v="1"/>
    <x v="1"/>
    <s v="2022-12-14 13:08:22"/>
    <s v="SP"/>
    <n v="250001725452"/>
    <s v="Válido"/>
    <n v="2040602022"/>
    <x v="1082"/>
  </r>
  <r>
    <s v="SP"/>
    <n v="6"/>
    <s v="Deputado Federal"/>
    <n v="7021"/>
    <s v="ROSELI DE PAULA SILVA DE SOUZA"/>
    <x v="1242"/>
    <x v="18"/>
    <x v="15"/>
    <n v="1"/>
    <x v="2"/>
    <s v="2022-12-14 13:08:22"/>
    <s v="SP"/>
    <n v="250001622072"/>
    <s v="Válido"/>
    <n v="2040602022"/>
    <x v="1082"/>
  </r>
  <r>
    <s v="SP"/>
    <n v="6"/>
    <s v="Deputado Federal"/>
    <n v="2879"/>
    <s v="LUIZ EDUARDO DAMASCENO"/>
    <x v="1243"/>
    <x v="24"/>
    <x v="20"/>
    <n v="1"/>
    <x v="2"/>
    <s v="2022-12-14 13:08:22"/>
    <s v="SP"/>
    <n v="250001715850"/>
    <s v="Válido"/>
    <n v="2040602022"/>
    <x v="1083"/>
  </r>
  <r>
    <s v="SP"/>
    <n v="6"/>
    <s v="Deputado Federal"/>
    <n v="2783"/>
    <s v="CARLOS AUGUSTO LESSA"/>
    <x v="1244"/>
    <x v="31"/>
    <x v="27"/>
    <n v="1"/>
    <x v="2"/>
    <s v="2022-12-14 13:08:22"/>
    <s v="SP"/>
    <n v="250001695277"/>
    <s v="Válido"/>
    <n v="2040602022"/>
    <x v="1083"/>
  </r>
  <r>
    <s v="SP"/>
    <n v="6"/>
    <s v="Deputado Federal"/>
    <n v="3580"/>
    <s v="EMERSON JONAS DE OLIVEIRA COSTA"/>
    <x v="1245"/>
    <x v="27"/>
    <x v="23"/>
    <n v="1"/>
    <x v="2"/>
    <s v="2022-12-14 13:08:22"/>
    <s v="SP"/>
    <n v="250001635958"/>
    <s v="Válido"/>
    <n v="2040602022"/>
    <x v="1084"/>
  </r>
  <r>
    <s v="SP"/>
    <n v="6"/>
    <s v="Deputado Federal"/>
    <n v="3074"/>
    <s v="DOUGLAS VIEIRA PRIMO"/>
    <x v="1246"/>
    <x v="14"/>
    <x v="12"/>
    <n v="1"/>
    <x v="1"/>
    <s v="2022-12-14 13:08:22"/>
    <s v="SP"/>
    <n v="250001597696"/>
    <s v="Válido"/>
    <n v="2040602022"/>
    <x v="1085"/>
  </r>
  <r>
    <s v="SP"/>
    <n v="6"/>
    <s v="Deputado Federal"/>
    <n v="2969"/>
    <s v="PAULO BEZERRA DE MELO"/>
    <x v="1247"/>
    <x v="30"/>
    <x v="26"/>
    <n v="1"/>
    <x v="2"/>
    <s v="2022-12-14 13:08:22"/>
    <s v="SP"/>
    <n v="250001700020"/>
    <s v="Válido"/>
    <n v="2040602022"/>
    <x v="1086"/>
  </r>
  <r>
    <s v="SP"/>
    <n v="6"/>
    <s v="Deputado Federal"/>
    <n v="3614"/>
    <s v="ELIANA OLIVEIRA DE LIMA"/>
    <x v="1248"/>
    <x v="25"/>
    <x v="21"/>
    <n v="1"/>
    <x v="2"/>
    <s v="2022-12-14 13:08:22"/>
    <s v="SP"/>
    <n v="250001717126"/>
    <s v="Válido"/>
    <n v="2040602022"/>
    <x v="1086"/>
  </r>
  <r>
    <s v="SP"/>
    <n v="6"/>
    <s v="Deputado Federal"/>
    <n v="5189"/>
    <s v="SERGIO KHODOR CURY"/>
    <x v="1249"/>
    <x v="21"/>
    <x v="18"/>
    <n v="1"/>
    <x v="2"/>
    <s v="2022-12-14 13:08:22"/>
    <s v="SP"/>
    <n v="250001620767"/>
    <s v="Válido"/>
    <n v="2040602022"/>
    <x v="1087"/>
  </r>
  <r>
    <s v="SP"/>
    <n v="6"/>
    <s v="Deputado Federal"/>
    <n v="2789"/>
    <s v="PAULO PURKYT"/>
    <x v="1250"/>
    <x v="31"/>
    <x v="27"/>
    <n v="1"/>
    <x v="2"/>
    <s v="2022-12-14 13:08:22"/>
    <s v="SP"/>
    <n v="250001695268"/>
    <s v="Válido"/>
    <n v="2040602022"/>
    <x v="1088"/>
  </r>
  <r>
    <s v="SP"/>
    <n v="6"/>
    <s v="Deputado Federal"/>
    <n v="3609"/>
    <s v="FABIO DE VASCONCELOS LIMA"/>
    <x v="1251"/>
    <x v="25"/>
    <x v="21"/>
    <n v="1"/>
    <x v="2"/>
    <s v="2022-12-14 13:08:22"/>
    <s v="SP"/>
    <n v="250001717128"/>
    <s v="Válido"/>
    <n v="2040602022"/>
    <x v="1089"/>
  </r>
  <r>
    <s v="SP"/>
    <n v="6"/>
    <s v="Deputado Federal"/>
    <n v="2036"/>
    <s v="MARIA DAS GRAÇAS PATRÍCIO"/>
    <x v="1252"/>
    <x v="16"/>
    <x v="13"/>
    <n v="1"/>
    <x v="1"/>
    <s v="2022-12-14 13:08:22"/>
    <s v="SP"/>
    <n v="250001643878"/>
    <s v="Válido"/>
    <n v="2040602022"/>
    <x v="1090"/>
  </r>
  <r>
    <s v="SP"/>
    <n v="6"/>
    <s v="Deputado Federal"/>
    <n v="9065"/>
    <s v="APARECIDO RUBENS DE ANDRADE"/>
    <x v="1253"/>
    <x v="20"/>
    <x v="17"/>
    <n v="1"/>
    <x v="2"/>
    <s v="2022-12-14 13:08:22"/>
    <s v="SP"/>
    <n v="250001677865"/>
    <s v="Válido"/>
    <n v="2040602022"/>
    <x v="1090"/>
  </r>
  <r>
    <s v="SP"/>
    <n v="6"/>
    <s v="Deputado Federal"/>
    <n v="1483"/>
    <s v="ROBERTA CRISTINA RONCADA GASPAR"/>
    <x v="1254"/>
    <x v="17"/>
    <x v="14"/>
    <n v="1"/>
    <x v="2"/>
    <s v="2022-12-14 13:08:22"/>
    <s v="SP"/>
    <n v="250001604855"/>
    <s v="Válido"/>
    <n v="2040602022"/>
    <x v="1091"/>
  </r>
  <r>
    <s v="SP"/>
    <n v="6"/>
    <s v="Deputado Federal"/>
    <n v="2841"/>
    <s v="LAUDERICO SARTORATTO"/>
    <x v="1255"/>
    <x v="24"/>
    <x v="20"/>
    <n v="1"/>
    <x v="2"/>
    <s v="2022-12-14 13:08:22"/>
    <s v="SP"/>
    <n v="250001715863"/>
    <s v="Válido"/>
    <n v="2040602022"/>
    <x v="1092"/>
  </r>
  <r>
    <s v="SP"/>
    <n v="6"/>
    <s v="Deputado Federal"/>
    <n v="7008"/>
    <s v="IARA REGINA CORRÊA GUSMÃO"/>
    <x v="1256"/>
    <x v="18"/>
    <x v="15"/>
    <n v="1"/>
    <x v="2"/>
    <s v="2022-12-14 13:08:22"/>
    <s v="SP"/>
    <n v="250001622044"/>
    <s v="Válido"/>
    <n v="2040602022"/>
    <x v="1093"/>
  </r>
  <r>
    <s v="SP"/>
    <n v="6"/>
    <s v="Deputado Federal"/>
    <n v="1096"/>
    <s v="MARCELO APARECIDO DA SILVA"/>
    <x v="1257"/>
    <x v="4"/>
    <x v="4"/>
    <n v="1"/>
    <x v="1"/>
    <s v="2022-12-14 13:08:22"/>
    <s v="SP"/>
    <n v="250001639646"/>
    <s v="Válido"/>
    <n v="2040602022"/>
    <x v="1093"/>
  </r>
  <r>
    <s v="SP"/>
    <n v="6"/>
    <s v="Deputado Federal"/>
    <n v="9040"/>
    <s v="JANAINA PEREIRA DA SILVA SOARES"/>
    <x v="1258"/>
    <x v="20"/>
    <x v="17"/>
    <n v="1"/>
    <x v="2"/>
    <s v="2022-12-14 13:08:22"/>
    <s v="SP"/>
    <n v="250001677897"/>
    <s v="Válido"/>
    <n v="2040602022"/>
    <x v="1094"/>
  </r>
  <r>
    <s v="SP"/>
    <n v="6"/>
    <s v="Deputado Federal"/>
    <n v="3642"/>
    <s v="SOLANGE APARECIDA FERREIRA DOS SANTOS"/>
    <x v="1259"/>
    <x v="25"/>
    <x v="21"/>
    <n v="1"/>
    <x v="2"/>
    <s v="2022-12-14 13:08:22"/>
    <s v="SP"/>
    <n v="250001717155"/>
    <s v="Válido"/>
    <n v="2040602022"/>
    <x v="1094"/>
  </r>
  <r>
    <s v="SP"/>
    <n v="6"/>
    <s v="Deputado Federal"/>
    <n v="4026"/>
    <s v="JACQUELINE COPQUE DE SANT'ANNA PEREIRA"/>
    <x v="1260"/>
    <x v="3"/>
    <x v="3"/>
    <n v="1"/>
    <x v="1"/>
    <s v="2022-12-14 13:08:22"/>
    <s v="SP"/>
    <n v="250001620278"/>
    <s v="Válido"/>
    <n v="2040602022"/>
    <x v="1095"/>
  </r>
  <r>
    <s v="SP"/>
    <n v="6"/>
    <s v="Deputado Federal"/>
    <n v="3544"/>
    <s v="KATHERINE DO FORTE SILVA"/>
    <x v="1261"/>
    <x v="27"/>
    <x v="23"/>
    <n v="1"/>
    <x v="2"/>
    <s v="2022-12-14 13:08:22"/>
    <s v="SP"/>
    <n v="250001635946"/>
    <s v="Válido"/>
    <n v="2040602022"/>
    <x v="1095"/>
  </r>
  <r>
    <s v="SP"/>
    <n v="6"/>
    <s v="Deputado Federal"/>
    <n v="2765"/>
    <s v="ELISA VITÓRIA OLIVEIRA CABARITI"/>
    <x v="1262"/>
    <x v="31"/>
    <x v="27"/>
    <n v="1"/>
    <x v="2"/>
    <s v="2022-12-14 13:08:22"/>
    <s v="SP"/>
    <n v="250001695281"/>
    <s v="Válido"/>
    <n v="2040602022"/>
    <x v="1095"/>
  </r>
  <r>
    <s v="SP"/>
    <n v="6"/>
    <s v="Deputado Federal"/>
    <n v="3672"/>
    <s v="SEVERINO DE OLIVEIRA MELO"/>
    <x v="1263"/>
    <x v="25"/>
    <x v="21"/>
    <n v="1"/>
    <x v="2"/>
    <s v="2022-12-14 13:08:22"/>
    <s v="SP"/>
    <n v="250001717153"/>
    <s v="Válido"/>
    <n v="2040602022"/>
    <x v="1095"/>
  </r>
  <r>
    <s v="SP"/>
    <n v="6"/>
    <s v="Deputado Federal"/>
    <n v="5167"/>
    <s v="MARCIA VALERIA MARQUES LOPES SAQUETO"/>
    <x v="1264"/>
    <x v="21"/>
    <x v="18"/>
    <n v="1"/>
    <x v="2"/>
    <s v="2022-12-14 13:08:22"/>
    <s v="SP"/>
    <n v="250001620755"/>
    <s v="Válido"/>
    <n v="2040602022"/>
    <x v="1096"/>
  </r>
  <r>
    <s v="SP"/>
    <n v="6"/>
    <s v="Deputado Federal"/>
    <n v="3577"/>
    <s v="STEVEN SANTOS DE LIMA"/>
    <x v="1265"/>
    <x v="27"/>
    <x v="23"/>
    <n v="1"/>
    <x v="2"/>
    <s v="2022-12-14 13:08:22"/>
    <s v="SP"/>
    <n v="250001635939"/>
    <s v="Válido"/>
    <n v="2040602022"/>
    <x v="1097"/>
  </r>
  <r>
    <s v="SP"/>
    <n v="6"/>
    <s v="Deputado Federal"/>
    <n v="7097"/>
    <s v="ANA FLÁVIA DE FARIAS ZENAIDE"/>
    <x v="1266"/>
    <x v="18"/>
    <x v="15"/>
    <n v="1"/>
    <x v="2"/>
    <s v="2022-12-14 13:08:22"/>
    <s v="SP"/>
    <n v="250001622082"/>
    <s v="Válido"/>
    <n v="2040602022"/>
    <x v="1098"/>
  </r>
  <r>
    <s v="SP"/>
    <n v="6"/>
    <s v="Deputado Federal"/>
    <n v="5175"/>
    <s v="FLAVIA FERREIRA DO PRADO"/>
    <x v="1267"/>
    <x v="21"/>
    <x v="18"/>
    <n v="1"/>
    <x v="2"/>
    <s v="2022-12-14 13:08:22"/>
    <s v="SP"/>
    <n v="250001620723"/>
    <s v="Válido"/>
    <n v="2040602022"/>
    <x v="1099"/>
  </r>
  <r>
    <s v="SP"/>
    <n v="6"/>
    <s v="Deputado Federal"/>
    <n v="9047"/>
    <s v="JAELSON DA CONCEIÇÃO SERRA"/>
    <x v="1268"/>
    <x v="20"/>
    <x v="17"/>
    <n v="1"/>
    <x v="2"/>
    <s v="2022-12-14 13:08:22"/>
    <s v="SP"/>
    <n v="250001677870"/>
    <s v="Válido"/>
    <n v="2040602022"/>
    <x v="1099"/>
  </r>
  <r>
    <s v="SP"/>
    <n v="6"/>
    <s v="Deputado Federal"/>
    <n v="1026"/>
    <s v="ADILSON DA SILVA ROZA FILHO"/>
    <x v="1269"/>
    <x v="4"/>
    <x v="4"/>
    <n v="1"/>
    <x v="1"/>
    <s v="2022-12-14 13:08:22"/>
    <s v="SP"/>
    <n v="250001611895"/>
    <s v="Válido"/>
    <n v="2040602022"/>
    <x v="1100"/>
  </r>
  <r>
    <s v="SP"/>
    <n v="6"/>
    <s v="Deputado Federal"/>
    <n v="3653"/>
    <s v="CARLOS HENRIQUE DARDE"/>
    <x v="1270"/>
    <x v="25"/>
    <x v="21"/>
    <n v="1"/>
    <x v="2"/>
    <s v="2022-12-14 13:08:22"/>
    <s v="SP"/>
    <n v="250001717140"/>
    <s v="Válido"/>
    <n v="2040602022"/>
    <x v="1101"/>
  </r>
  <r>
    <s v="SP"/>
    <n v="6"/>
    <s v="Deputado Federal"/>
    <n v="2814"/>
    <s v="SANDERSON RIBEIRO CORREIA DE LIMA"/>
    <x v="1271"/>
    <x v="24"/>
    <x v="20"/>
    <n v="1"/>
    <x v="2"/>
    <s v="2022-12-14 13:08:22"/>
    <s v="SP"/>
    <n v="250001715864"/>
    <s v="Válido"/>
    <n v="2040602022"/>
    <x v="1102"/>
  </r>
  <r>
    <s v="SP"/>
    <n v="6"/>
    <s v="Deputado Federal"/>
    <n v="3309"/>
    <s v="ELISANGELA BRITO DO NASCIMENTO"/>
    <x v="1272"/>
    <x v="28"/>
    <x v="24"/>
    <n v="1"/>
    <x v="2"/>
    <s v="2022-12-14 13:08:22"/>
    <s v="SP"/>
    <n v="250001694707"/>
    <s v="Válido"/>
    <n v="2040602022"/>
    <x v="1103"/>
  </r>
  <r>
    <s v="SP"/>
    <n v="6"/>
    <s v="Deputado Federal"/>
    <n v="2863"/>
    <s v="LEANDRO RUIVO"/>
    <x v="1273"/>
    <x v="24"/>
    <x v="20"/>
    <n v="1"/>
    <x v="2"/>
    <s v="2022-12-14 13:08:22"/>
    <s v="SP"/>
    <n v="250001715848"/>
    <s v="Válido"/>
    <n v="2040602022"/>
    <x v="1103"/>
  </r>
  <r>
    <s v="SP"/>
    <n v="6"/>
    <s v="Deputado Federal"/>
    <n v="3066"/>
    <s v="JÚLIO CÉSAR GUIDETTE LUCANTE SALDANHA"/>
    <x v="1274"/>
    <x v="14"/>
    <x v="12"/>
    <n v="1"/>
    <x v="1"/>
    <s v="2022-12-14 13:08:22"/>
    <s v="SP"/>
    <n v="250001597690"/>
    <s v="Válido"/>
    <n v="2040602022"/>
    <x v="1104"/>
  </r>
  <r>
    <s v="SP"/>
    <n v="6"/>
    <s v="Deputado Federal"/>
    <n v="2826"/>
    <s v="RAIMUNDO NONATO PEREIRA DOS SANTOS"/>
    <x v="1275"/>
    <x v="24"/>
    <x v="20"/>
    <n v="1"/>
    <x v="2"/>
    <s v="2022-12-14 13:08:22"/>
    <s v="SP"/>
    <n v="250001715896"/>
    <s v="Válido"/>
    <n v="2040602022"/>
    <x v="1104"/>
  </r>
  <r>
    <s v="SP"/>
    <n v="6"/>
    <s v="Deputado Federal"/>
    <n v="3334"/>
    <s v="ARTUR CESAR BONACCORSI"/>
    <x v="1276"/>
    <x v="28"/>
    <x v="24"/>
    <n v="1"/>
    <x v="2"/>
    <s v="2022-12-14 13:08:22"/>
    <s v="SP"/>
    <n v="250001613940"/>
    <s v="Válido"/>
    <n v="2040602022"/>
    <x v="1105"/>
  </r>
  <r>
    <s v="SP"/>
    <n v="6"/>
    <s v="Deputado Federal"/>
    <n v="3525"/>
    <s v="CELSO LUIZ PEREIRA"/>
    <x v="1277"/>
    <x v="27"/>
    <x v="23"/>
    <n v="1"/>
    <x v="2"/>
    <s v="2022-12-14 13:08:22"/>
    <s v="SP"/>
    <n v="250001635955"/>
    <s v="Válido"/>
    <n v="2040602022"/>
    <x v="1106"/>
  </r>
  <r>
    <s v="SP"/>
    <n v="6"/>
    <s v="Deputado Federal"/>
    <n v="2086"/>
    <s v="JOSE EDSON DE ARAUJO JUNIOR"/>
    <x v="1278"/>
    <x v="16"/>
    <x v="13"/>
    <n v="1"/>
    <x v="1"/>
    <s v="2022-12-14 13:08:22"/>
    <s v="SP"/>
    <n v="250001643885"/>
    <s v="Válido"/>
    <n v="2040602022"/>
    <x v="1106"/>
  </r>
  <r>
    <s v="SP"/>
    <n v="6"/>
    <s v="Deputado Federal"/>
    <n v="9058"/>
    <s v="WILSON JOÃO DA TRINDADE"/>
    <x v="1279"/>
    <x v="20"/>
    <x v="17"/>
    <n v="1"/>
    <x v="2"/>
    <s v="2022-12-14 13:08:22"/>
    <s v="SP"/>
    <n v="250001677913"/>
    <s v="Válido"/>
    <n v="2040602022"/>
    <x v="1107"/>
  </r>
  <r>
    <s v="SP"/>
    <n v="6"/>
    <s v="Deputado Federal"/>
    <n v="3621"/>
    <s v="JONAS AUGUSTO MIGUEL MACHADO"/>
    <x v="1280"/>
    <x v="25"/>
    <x v="21"/>
    <n v="1"/>
    <x v="2"/>
    <s v="2022-12-14 13:08:22"/>
    <s v="SP"/>
    <n v="250001717183"/>
    <s v="Válido"/>
    <n v="2040602022"/>
    <x v="1108"/>
  </r>
  <r>
    <s v="SP"/>
    <n v="6"/>
    <s v="Deputado Federal"/>
    <n v="3670"/>
    <s v="NATANAEL RODRIGUES DE PAULA"/>
    <x v="1281"/>
    <x v="25"/>
    <x v="21"/>
    <n v="1"/>
    <x v="2"/>
    <s v="2022-12-14 13:08:22"/>
    <s v="SP"/>
    <n v="250001717135"/>
    <s v="Válido"/>
    <n v="2040602022"/>
    <x v="1109"/>
  </r>
  <r>
    <s v="SP"/>
    <n v="6"/>
    <s v="Deputado Federal"/>
    <n v="1612"/>
    <s v="MARIANA FRAGOSO WATANABE"/>
    <x v="1282"/>
    <x v="29"/>
    <x v="25"/>
    <n v="1"/>
    <x v="2"/>
    <s v="2022-12-14 13:08:22"/>
    <s v="SP"/>
    <n v="250001611409"/>
    <s v="Válido"/>
    <n v="2040602022"/>
    <x v="1109"/>
  </r>
  <r>
    <s v="SP"/>
    <n v="6"/>
    <s v="Deputado Federal"/>
    <n v="2890"/>
    <s v="APARECIDO RODRIGUES DE SIQUEIRA"/>
    <x v="1283"/>
    <x v="24"/>
    <x v="20"/>
    <n v="1"/>
    <x v="2"/>
    <s v="2022-12-14 13:08:22"/>
    <s v="SP"/>
    <n v="250001715866"/>
    <s v="Válido"/>
    <n v="2040602022"/>
    <x v="1109"/>
  </r>
  <r>
    <s v="SP"/>
    <n v="6"/>
    <s v="Deputado Federal"/>
    <n v="4058"/>
    <s v="ECLAIR PIRES DE SOUZA"/>
    <x v="1284"/>
    <x v="3"/>
    <x v="3"/>
    <n v="1"/>
    <x v="1"/>
    <s v="2022-12-14 13:08:22"/>
    <s v="SP"/>
    <n v="250001651399"/>
    <s v="Válido"/>
    <n v="2040602022"/>
    <x v="1109"/>
  </r>
  <r>
    <s v="SP"/>
    <n v="6"/>
    <s v="Deputado Federal"/>
    <n v="3677"/>
    <s v="KELLY PIRES FREITAS"/>
    <x v="1285"/>
    <x v="25"/>
    <x v="21"/>
    <n v="1"/>
    <x v="2"/>
    <s v="2022-12-14 13:08:22"/>
    <s v="SP"/>
    <n v="250001717191"/>
    <s v="Válido"/>
    <n v="2040602022"/>
    <x v="1110"/>
  </r>
  <r>
    <s v="SP"/>
    <n v="6"/>
    <s v="Deputado Federal"/>
    <n v="2817"/>
    <s v="ELIZA MURATORI DE SOUZA"/>
    <x v="1286"/>
    <x v="24"/>
    <x v="20"/>
    <n v="1"/>
    <x v="2"/>
    <s v="2022-12-14 13:08:22"/>
    <s v="SP"/>
    <n v="250001715838"/>
    <s v="Válido"/>
    <n v="2040602022"/>
    <x v="1110"/>
  </r>
  <r>
    <s v="SP"/>
    <n v="6"/>
    <s v="Deputado Federal"/>
    <n v="9097"/>
    <s v="JÓ RODRIGUES COSTA DO NASCIMENTO"/>
    <x v="1287"/>
    <x v="20"/>
    <x v="17"/>
    <n v="1"/>
    <x v="2"/>
    <s v="2022-12-14 13:08:22"/>
    <s v="SP"/>
    <n v="250001677898"/>
    <s v="Válido"/>
    <n v="2040602022"/>
    <x v="1110"/>
  </r>
  <r>
    <s v="SP"/>
    <n v="6"/>
    <s v="Deputado Federal"/>
    <n v="2824"/>
    <s v="JESSICA PASCOAL ALVES"/>
    <x v="1288"/>
    <x v="24"/>
    <x v="20"/>
    <n v="1"/>
    <x v="2"/>
    <s v="2022-12-14 13:08:22"/>
    <s v="SP"/>
    <n v="250001715899"/>
    <s v="Válido"/>
    <n v="2040602022"/>
    <x v="1111"/>
  </r>
  <r>
    <s v="SP"/>
    <n v="6"/>
    <s v="Deputado Federal"/>
    <n v="9031"/>
    <s v="RICARDO PEREIRA DO CARMO"/>
    <x v="1289"/>
    <x v="20"/>
    <x v="17"/>
    <n v="1"/>
    <x v="2"/>
    <s v="2022-12-14 13:08:22"/>
    <s v="SP"/>
    <n v="250001677915"/>
    <s v="Válido"/>
    <n v="2040602022"/>
    <x v="1112"/>
  </r>
  <r>
    <s v="SP"/>
    <n v="6"/>
    <s v="Deputado Federal"/>
    <n v="5164"/>
    <s v="PAULA DANIELA DE JESUS"/>
    <x v="1290"/>
    <x v="21"/>
    <x v="18"/>
    <n v="1"/>
    <x v="2"/>
    <s v="2022-12-14 13:08:22"/>
    <s v="SP"/>
    <n v="250001620730"/>
    <s v="Válido"/>
    <n v="2040602022"/>
    <x v="1112"/>
  </r>
  <r>
    <s v="SP"/>
    <n v="6"/>
    <s v="Deputado Federal"/>
    <n v="3697"/>
    <s v="MARIA MIRTES LOPES DA SILVA CAMELO"/>
    <x v="1291"/>
    <x v="25"/>
    <x v="21"/>
    <n v="1"/>
    <x v="2"/>
    <s v="2022-12-14 13:08:22"/>
    <s v="SP"/>
    <n v="250001717146"/>
    <s v="Válido"/>
    <n v="2040602022"/>
    <x v="1113"/>
  </r>
  <r>
    <s v="SP"/>
    <n v="6"/>
    <s v="Deputado Federal"/>
    <n v="7796"/>
    <s v="TATIANA LIMA SCHIMIGUEL"/>
    <x v="1292"/>
    <x v="13"/>
    <x v="11"/>
    <n v="1"/>
    <x v="1"/>
    <s v="2022-12-14 13:08:22"/>
    <s v="SP"/>
    <n v="250001606076"/>
    <s v="Válido"/>
    <n v="2040602022"/>
    <x v="1114"/>
  </r>
  <r>
    <s v="SP"/>
    <n v="6"/>
    <s v="Deputado Federal"/>
    <n v="5117"/>
    <s v="RONALDO PEREIRA COSTA"/>
    <x v="1293"/>
    <x v="21"/>
    <x v="18"/>
    <n v="1"/>
    <x v="2"/>
    <s v="2022-12-14 13:08:22"/>
    <s v="SP"/>
    <n v="250001620751"/>
    <s v="Válido"/>
    <n v="2040602022"/>
    <x v="1115"/>
  </r>
  <r>
    <s v="SP"/>
    <n v="6"/>
    <s v="Deputado Federal"/>
    <n v="3662"/>
    <s v="CICERO SANTANA DA SILVA"/>
    <x v="1294"/>
    <x v="25"/>
    <x v="21"/>
    <n v="1"/>
    <x v="2"/>
    <s v="2022-12-14 13:08:22"/>
    <s v="SP"/>
    <n v="250001717176"/>
    <s v="Válido"/>
    <n v="2040602022"/>
    <x v="1115"/>
  </r>
  <r>
    <s v="SP"/>
    <n v="6"/>
    <s v="Deputado Federal"/>
    <n v="9066"/>
    <s v="BIANCA MARIA DELLA SANTA PIMENTA"/>
    <x v="1295"/>
    <x v="20"/>
    <x v="17"/>
    <n v="1"/>
    <x v="2"/>
    <s v="2022-12-14 13:08:22"/>
    <s v="SP"/>
    <n v="250001677892"/>
    <s v="Válido"/>
    <n v="2040602022"/>
    <x v="1115"/>
  </r>
  <r>
    <s v="SP"/>
    <n v="6"/>
    <s v="Deputado Federal"/>
    <n v="3399"/>
    <s v="REINALDO ADRIANO DO CARMO"/>
    <x v="1296"/>
    <x v="28"/>
    <x v="24"/>
    <n v="1"/>
    <x v="2"/>
    <s v="2022-12-14 13:08:22"/>
    <s v="SP"/>
    <n v="250001613976"/>
    <s v="Válido"/>
    <n v="2040602022"/>
    <x v="1116"/>
  </r>
  <r>
    <s v="SP"/>
    <n v="6"/>
    <s v="Deputado Federal"/>
    <n v="4087"/>
    <s v="JULIO CESAR DE LIMA MORAES"/>
    <x v="1297"/>
    <x v="3"/>
    <x v="3"/>
    <n v="1"/>
    <x v="1"/>
    <s v="2022-12-14 13:08:22"/>
    <s v="SP"/>
    <n v="250001651398"/>
    <s v="Válido"/>
    <n v="2040602022"/>
    <x v="1117"/>
  </r>
  <r>
    <s v="SP"/>
    <n v="6"/>
    <s v="Deputado Federal"/>
    <n v="2039"/>
    <s v="WASHINGTON DA SILVA SANTOS"/>
    <x v="1298"/>
    <x v="16"/>
    <x v="13"/>
    <n v="1"/>
    <x v="1"/>
    <s v="2022-12-14 13:08:22"/>
    <s v="SP"/>
    <n v="250001643907"/>
    <s v="Válido"/>
    <n v="2040602022"/>
    <x v="1117"/>
  </r>
  <r>
    <s v="SP"/>
    <n v="6"/>
    <s v="Deputado Federal"/>
    <n v="1928"/>
    <s v="ROSA ALVES CARDOSO"/>
    <x v="1299"/>
    <x v="10"/>
    <x v="9"/>
    <n v="1"/>
    <x v="1"/>
    <s v="2022-12-14 13:08:22"/>
    <s v="SP"/>
    <n v="250001610269"/>
    <s v="Válido"/>
    <n v="2040602022"/>
    <x v="1118"/>
  </r>
  <r>
    <s v="SP"/>
    <n v="6"/>
    <s v="Deputado Federal"/>
    <n v="3588"/>
    <s v="PAULO GUILHERMINO DE ARAUJO"/>
    <x v="1300"/>
    <x v="27"/>
    <x v="23"/>
    <n v="1"/>
    <x v="2"/>
    <s v="2022-12-14 13:08:22"/>
    <s v="SP"/>
    <n v="250001635952"/>
    <s v="Válido"/>
    <n v="2040602022"/>
    <x v="1119"/>
  </r>
  <r>
    <s v="SP"/>
    <n v="6"/>
    <s v="Deputado Federal"/>
    <n v="3067"/>
    <s v="MARILZA DE FATIMA RUFINO"/>
    <x v="1301"/>
    <x v="14"/>
    <x v="12"/>
    <n v="1"/>
    <x v="1"/>
    <s v="2022-12-14 13:08:22"/>
    <s v="SP"/>
    <n v="250001597715"/>
    <s v="Válido"/>
    <n v="2040602022"/>
    <x v="1120"/>
  </r>
  <r>
    <s v="SP"/>
    <n v="6"/>
    <s v="Deputado Federal"/>
    <n v="9028"/>
    <s v="MARCELO ROBERTO PAOLILLO MARTINS"/>
    <x v="1302"/>
    <x v="20"/>
    <x v="17"/>
    <n v="1"/>
    <x v="2"/>
    <s v="2022-12-14 13:08:22"/>
    <s v="SP"/>
    <n v="250001677918"/>
    <s v="Válido"/>
    <n v="2040602022"/>
    <x v="1120"/>
  </r>
  <r>
    <s v="SP"/>
    <n v="6"/>
    <s v="Deputado Federal"/>
    <n v="9067"/>
    <s v="JOSE RIBEIRO DE MELO"/>
    <x v="1303"/>
    <x v="20"/>
    <x v="17"/>
    <n v="1"/>
    <x v="2"/>
    <s v="2022-12-14 13:08:22"/>
    <s v="SP"/>
    <n v="250001677872"/>
    <s v="Válido"/>
    <n v="2040602022"/>
    <x v="1121"/>
  </r>
  <r>
    <s v="SP"/>
    <n v="6"/>
    <s v="Deputado Federal"/>
    <n v="2989"/>
    <s v="SIMONE CRISTINA SOUZA"/>
    <x v="1304"/>
    <x v="30"/>
    <x v="26"/>
    <n v="1"/>
    <x v="2"/>
    <s v="2022-12-14 13:08:22"/>
    <s v="SP"/>
    <n v="250001700015"/>
    <s v="Válido"/>
    <n v="2040602022"/>
    <x v="1121"/>
  </r>
  <r>
    <s v="SP"/>
    <n v="6"/>
    <s v="Deputado Federal"/>
    <n v="1297"/>
    <s v="GLAUCE KELLY DOS SANTOS ADÃO LIMA"/>
    <x v="1305"/>
    <x v="19"/>
    <x v="16"/>
    <n v="1"/>
    <x v="2"/>
    <s v="2022-12-14 13:08:22"/>
    <s v="SP"/>
    <n v="250001643757"/>
    <s v="Válido"/>
    <n v="2040602022"/>
    <x v="1121"/>
  </r>
  <r>
    <s v="SP"/>
    <n v="6"/>
    <s v="Deputado Federal"/>
    <n v="3553"/>
    <s v="ISABEL ALINE ROSA"/>
    <x v="1306"/>
    <x v="27"/>
    <x v="23"/>
    <n v="1"/>
    <x v="2"/>
    <s v="2022-12-14 13:08:22"/>
    <s v="SP"/>
    <n v="250001635943"/>
    <s v="Válido"/>
    <n v="2040602022"/>
    <x v="1122"/>
  </r>
  <r>
    <s v="SP"/>
    <n v="6"/>
    <s v="Deputado Federal"/>
    <n v="2035"/>
    <s v="JUCILENE ALVES DA SILVA"/>
    <x v="1307"/>
    <x v="16"/>
    <x v="13"/>
    <n v="1"/>
    <x v="1"/>
    <s v="2022-12-14 13:08:22"/>
    <s v="SP"/>
    <n v="250001643893"/>
    <s v="Válido"/>
    <n v="2040602022"/>
    <x v="1122"/>
  </r>
  <r>
    <s v="SP"/>
    <n v="6"/>
    <s v="Deputado Federal"/>
    <n v="9020"/>
    <s v="IRINEU APARECIDO ORTOLANI"/>
    <x v="1308"/>
    <x v="20"/>
    <x v="17"/>
    <n v="1"/>
    <x v="2"/>
    <s v="2022-12-14 13:08:22"/>
    <s v="SP"/>
    <n v="250001677896"/>
    <s v="Válido"/>
    <n v="2040602022"/>
    <x v="1123"/>
  </r>
  <r>
    <s v="SP"/>
    <n v="6"/>
    <s v="Deputado Federal"/>
    <n v="3318"/>
    <s v="SOLANGE DE SOUZA"/>
    <x v="1309"/>
    <x v="28"/>
    <x v="24"/>
    <n v="1"/>
    <x v="2"/>
    <s v="2022-12-14 13:08:22"/>
    <s v="SP"/>
    <n v="250001613981"/>
    <s v="Válido"/>
    <n v="2040602022"/>
    <x v="1124"/>
  </r>
  <r>
    <s v="SP"/>
    <n v="6"/>
    <s v="Deputado Federal"/>
    <n v="4043"/>
    <s v="NORMANDO COSTA DE ANDRADE FILHO"/>
    <x v="1310"/>
    <x v="3"/>
    <x v="3"/>
    <n v="1"/>
    <x v="1"/>
    <s v="2022-12-14 13:08:22"/>
    <s v="SP"/>
    <n v="250001653333"/>
    <s v="Válido"/>
    <n v="2040602022"/>
    <x v="1125"/>
  </r>
  <r>
    <s v="SP"/>
    <n v="6"/>
    <s v="Deputado Federal"/>
    <n v="2866"/>
    <s v="JANAÍNA VALÉRIA BUCKER RIEDO"/>
    <x v="1311"/>
    <x v="24"/>
    <x v="20"/>
    <n v="1"/>
    <x v="2"/>
    <s v="2022-12-14 13:08:22"/>
    <s v="SP"/>
    <n v="250001715900"/>
    <s v="Válido"/>
    <n v="2040602022"/>
    <x v="1126"/>
  </r>
  <r>
    <s v="SP"/>
    <n v="6"/>
    <s v="Deputado Federal"/>
    <n v="3664"/>
    <s v="PAULO EDUARDO DE PAULA"/>
    <x v="1312"/>
    <x v="25"/>
    <x v="21"/>
    <n v="1"/>
    <x v="2"/>
    <s v="2022-12-14 13:08:22"/>
    <s v="SP"/>
    <n v="250001717149"/>
    <s v="Válido"/>
    <n v="2040602022"/>
    <x v="1126"/>
  </r>
  <r>
    <s v="SP"/>
    <n v="6"/>
    <s v="Deputado Federal"/>
    <n v="2006"/>
    <s v="JOAQUIM TOMAZ DOS SANTOS"/>
    <x v="1313"/>
    <x v="16"/>
    <x v="13"/>
    <n v="1"/>
    <x v="1"/>
    <s v="2022-12-14 13:08:22"/>
    <s v="SP"/>
    <n v="250001643865"/>
    <s v="Válido"/>
    <n v="2040602022"/>
    <x v="1126"/>
  </r>
  <r>
    <s v="SP"/>
    <n v="6"/>
    <s v="Deputado Federal"/>
    <n v="3312"/>
    <s v="MARIA APARECIDA DE SOUZA MARQUES"/>
    <x v="1314"/>
    <x v="28"/>
    <x v="24"/>
    <n v="1"/>
    <x v="2"/>
    <s v="2022-12-14 13:08:22"/>
    <s v="SP"/>
    <n v="250001613970"/>
    <s v="Válido"/>
    <n v="2040602022"/>
    <x v="1127"/>
  </r>
  <r>
    <s v="SP"/>
    <n v="6"/>
    <s v="Deputado Federal"/>
    <n v="5595"/>
    <s v="ELAINE DOSOLINA FAVERO"/>
    <x v="1315"/>
    <x v="12"/>
    <x v="10"/>
    <n v="1"/>
    <x v="1"/>
    <s v="2022-12-14 13:08:22"/>
    <s v="SP"/>
    <n v="250001604973"/>
    <s v="Válido"/>
    <n v="2040602022"/>
    <x v="1127"/>
  </r>
  <r>
    <s v="SP"/>
    <n v="6"/>
    <s v="Deputado Federal"/>
    <n v="3679"/>
    <s v="VERA LÚCIA SANTOS DE FRANÇA"/>
    <x v="1316"/>
    <x v="25"/>
    <x v="21"/>
    <n v="1"/>
    <x v="2"/>
    <s v="2022-12-14 13:08:22"/>
    <s v="SP"/>
    <n v="250001717157"/>
    <s v="Válido"/>
    <n v="2040602022"/>
    <x v="1127"/>
  </r>
  <r>
    <s v="SP"/>
    <n v="6"/>
    <s v="Deputado Federal"/>
    <n v="1446"/>
    <s v="MARCOS ROBERTO DOS SANTOS"/>
    <x v="1317"/>
    <x v="17"/>
    <x v="14"/>
    <n v="1"/>
    <x v="2"/>
    <s v="2022-12-14 13:08:22"/>
    <s v="SP"/>
    <n v="250001731880"/>
    <s v="Válido"/>
    <n v="2040602022"/>
    <x v="1128"/>
  </r>
  <r>
    <s v="SP"/>
    <n v="6"/>
    <s v="Deputado Federal"/>
    <n v="2081"/>
    <s v="CLAUDIA CRISTINA DA SILVA COSTA"/>
    <x v="1318"/>
    <x v="16"/>
    <x v="13"/>
    <n v="1"/>
    <x v="1"/>
    <s v="2022-12-14 13:08:22"/>
    <s v="SP"/>
    <n v="250001643870"/>
    <s v="Válido"/>
    <n v="2040602022"/>
    <x v="1128"/>
  </r>
  <r>
    <s v="SP"/>
    <n v="6"/>
    <s v="Deputado Federal"/>
    <n v="3326"/>
    <s v="YARA DE SOUZA LIMA"/>
    <x v="1319"/>
    <x v="28"/>
    <x v="24"/>
    <n v="1"/>
    <x v="2"/>
    <s v="2022-12-14 13:08:22"/>
    <s v="SP"/>
    <n v="250001613984"/>
    <s v="Válido"/>
    <n v="2040602022"/>
    <x v="1129"/>
  </r>
  <r>
    <s v="SP"/>
    <n v="6"/>
    <s v="Deputado Federal"/>
    <n v="3393"/>
    <s v="DANIEL OCTACÍLIO DE PAULA"/>
    <x v="1320"/>
    <x v="28"/>
    <x v="24"/>
    <n v="1"/>
    <x v="2"/>
    <s v="2022-12-14 13:08:22"/>
    <s v="SP"/>
    <n v="250001613943"/>
    <s v="Válido"/>
    <n v="2040602022"/>
    <x v="1129"/>
  </r>
  <r>
    <s v="SP"/>
    <n v="6"/>
    <s v="Deputado Federal"/>
    <n v="2891"/>
    <s v="LEANDRO VITOR AFONSO DA SILVA VERONEZ"/>
    <x v="1321"/>
    <x v="24"/>
    <x v="20"/>
    <n v="1"/>
    <x v="2"/>
    <s v="2022-12-14 13:08:22"/>
    <s v="SP"/>
    <n v="250001715880"/>
    <s v="Válido"/>
    <n v="2040602022"/>
    <x v="1130"/>
  </r>
  <r>
    <s v="SP"/>
    <n v="6"/>
    <s v="Deputado Federal"/>
    <n v="2806"/>
    <s v="JOÃO ROBERTO TRINDADE"/>
    <x v="1322"/>
    <x v="24"/>
    <x v="20"/>
    <n v="1"/>
    <x v="2"/>
    <s v="2022-12-14 13:08:22"/>
    <s v="SP"/>
    <n v="250001715846"/>
    <s v="Válido"/>
    <n v="2040602022"/>
    <x v="1130"/>
  </r>
  <r>
    <s v="SP"/>
    <n v="6"/>
    <s v="Deputado Federal"/>
    <n v="2823"/>
    <s v="KERIN DA ROCHA SILVA PEREIRA"/>
    <x v="1323"/>
    <x v="24"/>
    <x v="20"/>
    <n v="1"/>
    <x v="2"/>
    <s v="2022-12-14 13:08:22"/>
    <s v="SP"/>
    <n v="250001715852"/>
    <s v="Válido"/>
    <n v="2040602022"/>
    <x v="1130"/>
  </r>
  <r>
    <s v="SP"/>
    <n v="6"/>
    <s v="Deputado Federal"/>
    <n v="5109"/>
    <s v="EMERSON LUIZ DA CRUZ"/>
    <x v="1324"/>
    <x v="21"/>
    <x v="18"/>
    <n v="1"/>
    <x v="2"/>
    <s v="2022-12-14 13:08:22"/>
    <s v="SP"/>
    <n v="250001620744"/>
    <s v="Válido"/>
    <n v="2040602022"/>
    <x v="1131"/>
  </r>
  <r>
    <s v="SP"/>
    <n v="6"/>
    <s v="Deputado Federal"/>
    <n v="3357"/>
    <s v="AMARO MACHADO SOARES NETO"/>
    <x v="1325"/>
    <x v="28"/>
    <x v="24"/>
    <n v="1"/>
    <x v="2"/>
    <s v="2022-12-14 13:08:22"/>
    <s v="SP"/>
    <n v="250001613939"/>
    <s v="Válido"/>
    <n v="2040602022"/>
    <x v="1132"/>
  </r>
  <r>
    <s v="SP"/>
    <n v="6"/>
    <s v="Deputado Federal"/>
    <n v="7026"/>
    <s v="CRISTINA ROHRBACHER"/>
    <x v="1326"/>
    <x v="18"/>
    <x v="15"/>
    <n v="1"/>
    <x v="2"/>
    <s v="2022-12-14 13:08:22"/>
    <s v="SP"/>
    <n v="250001622060"/>
    <s v="Válido"/>
    <n v="2040602022"/>
    <x v="1132"/>
  </r>
  <r>
    <s v="SP"/>
    <n v="6"/>
    <s v="Deputado Federal"/>
    <n v="2711"/>
    <s v="MONIQUE FERNANDES MACHADO"/>
    <x v="1327"/>
    <x v="31"/>
    <x v="27"/>
    <n v="1"/>
    <x v="2"/>
    <s v="2022-12-14 13:08:22"/>
    <s v="SP"/>
    <n v="250001695262"/>
    <s v="Válido"/>
    <n v="2040602022"/>
    <x v="1133"/>
  </r>
  <r>
    <s v="SP"/>
    <n v="6"/>
    <s v="Deputado Federal"/>
    <n v="3337"/>
    <s v="FRANCIELLE LUZIA DE SOUZA DURAN"/>
    <x v="1328"/>
    <x v="28"/>
    <x v="24"/>
    <n v="1"/>
    <x v="2"/>
    <s v="2022-12-14 13:08:22"/>
    <s v="SP"/>
    <n v="250001613954"/>
    <s v="Válido"/>
    <n v="2040602022"/>
    <x v="1134"/>
  </r>
  <r>
    <s v="SP"/>
    <n v="6"/>
    <s v="Deputado Federal"/>
    <n v="1937"/>
    <s v="MARIA LUCIA DA SILVA"/>
    <x v="1329"/>
    <x v="10"/>
    <x v="9"/>
    <n v="1"/>
    <x v="1"/>
    <s v="2022-12-14 13:08:22"/>
    <s v="SP"/>
    <n v="250001610310"/>
    <s v="Válido"/>
    <n v="2040602022"/>
    <x v="1134"/>
  </r>
  <r>
    <s v="SP"/>
    <n v="6"/>
    <s v="Deputado Federal"/>
    <n v="9006"/>
    <s v="FÁBIO AUGUSTO PESCINELLI"/>
    <x v="1330"/>
    <x v="20"/>
    <x v="17"/>
    <n v="1"/>
    <x v="2"/>
    <s v="2022-12-14 13:08:22"/>
    <s v="SP"/>
    <n v="250001677868"/>
    <s v="Válido"/>
    <n v="2040602022"/>
    <x v="1135"/>
  </r>
  <r>
    <s v="SP"/>
    <n v="6"/>
    <s v="Deputado Federal"/>
    <n v="3374"/>
    <s v="JOSÉ VASCONCELO VIANA"/>
    <x v="1331"/>
    <x v="28"/>
    <x v="24"/>
    <n v="1"/>
    <x v="2"/>
    <s v="2022-12-14 13:08:22"/>
    <s v="SP"/>
    <n v="250001613968"/>
    <s v="Válido"/>
    <n v="2040602022"/>
    <x v="1135"/>
  </r>
  <r>
    <s v="SP"/>
    <n v="6"/>
    <s v="Deputado Federal"/>
    <n v="1432"/>
    <s v="ELIAS GUIMARAES BORGES"/>
    <x v="1332"/>
    <x v="17"/>
    <x v="14"/>
    <n v="1"/>
    <x v="2"/>
    <s v="2022-12-14 13:08:22"/>
    <s v="SP"/>
    <n v="250001604848"/>
    <s v="Válido"/>
    <n v="2040602022"/>
    <x v="1136"/>
  </r>
  <r>
    <s v="SP"/>
    <n v="6"/>
    <s v="Deputado Federal"/>
    <n v="1281"/>
    <s v="LUIZ FELIPE DIAS"/>
    <x v="1333"/>
    <x v="19"/>
    <x v="16"/>
    <n v="1"/>
    <x v="2"/>
    <s v="2022-12-14 13:08:22"/>
    <s v="SP"/>
    <n v="250001643731"/>
    <s v="Válido"/>
    <n v="2040602022"/>
    <x v="1137"/>
  </r>
  <r>
    <s v="SP"/>
    <n v="6"/>
    <s v="Deputado Federal"/>
    <n v="2979"/>
    <s v="RIVALDO DOS SANTOS SILVA"/>
    <x v="1334"/>
    <x v="30"/>
    <x v="26"/>
    <n v="1"/>
    <x v="2"/>
    <s v="2022-12-14 13:08:22"/>
    <s v="SP"/>
    <n v="250001700012"/>
    <s v="Válido"/>
    <n v="2040602022"/>
    <x v="1138"/>
  </r>
  <r>
    <s v="SP"/>
    <n v="6"/>
    <s v="Deputado Federal"/>
    <n v="9070"/>
    <s v="DANIEL BELCHIOR SANTANA"/>
    <x v="1335"/>
    <x v="20"/>
    <x v="17"/>
    <n v="1"/>
    <x v="2"/>
    <s v="2022-12-14 13:08:22"/>
    <s v="SP"/>
    <n v="250001677908"/>
    <s v="Válido"/>
    <n v="2040602022"/>
    <x v="1138"/>
  </r>
  <r>
    <s v="SP"/>
    <n v="6"/>
    <s v="Deputado Federal"/>
    <n v="2731"/>
    <s v="LÉA PICELLI"/>
    <x v="1336"/>
    <x v="31"/>
    <x v="27"/>
    <n v="1"/>
    <x v="2"/>
    <s v="2022-12-14 13:08:22"/>
    <s v="SP"/>
    <n v="250001695285"/>
    <s v="Válido"/>
    <n v="2040602022"/>
    <x v="1139"/>
  </r>
  <r>
    <s v="SP"/>
    <n v="6"/>
    <s v="Deputado Federal"/>
    <n v="9037"/>
    <s v="GERALNICE ALVES TEIXEIRA"/>
    <x v="1337"/>
    <x v="20"/>
    <x v="17"/>
    <n v="1"/>
    <x v="2"/>
    <s v="2022-12-14 13:08:22"/>
    <s v="SP"/>
    <n v="250001677902"/>
    <s v="Válido"/>
    <n v="2040602022"/>
    <x v="1140"/>
  </r>
  <r>
    <s v="SP"/>
    <n v="6"/>
    <s v="Deputado Federal"/>
    <n v="3659"/>
    <s v="LUCIANO UBIRAJARA NASSAR"/>
    <x v="1338"/>
    <x v="25"/>
    <x v="21"/>
    <n v="1"/>
    <x v="2"/>
    <s v="2022-12-14 13:08:22"/>
    <s v="SP"/>
    <n v="250001717144"/>
    <s v="Válido"/>
    <n v="2040602022"/>
    <x v="1141"/>
  </r>
  <r>
    <s v="SP"/>
    <n v="6"/>
    <s v="Deputado Federal"/>
    <n v="9034"/>
    <s v="ANDERSON LUIZ BIANCHINI"/>
    <x v="1339"/>
    <x v="20"/>
    <x v="17"/>
    <n v="1"/>
    <x v="2"/>
    <s v="2022-12-14 13:08:22"/>
    <s v="SP"/>
    <n v="250001677922"/>
    <s v="Válido"/>
    <n v="2040602022"/>
    <x v="1141"/>
  </r>
  <r>
    <s v="SP"/>
    <n v="6"/>
    <s v="Deputado Federal"/>
    <n v="9015"/>
    <s v="EMERSON VANCINI"/>
    <x v="1340"/>
    <x v="20"/>
    <x v="17"/>
    <n v="1"/>
    <x v="2"/>
    <s v="2022-12-14 13:08:22"/>
    <s v="SP"/>
    <n v="250001677867"/>
    <s v="Válido"/>
    <n v="2040602022"/>
    <x v="1141"/>
  </r>
  <r>
    <s v="SP"/>
    <n v="6"/>
    <s v="Deputado Federal"/>
    <n v="1146"/>
    <s v="EDILENE OLIVEIRA ANDRADE"/>
    <x v="1341"/>
    <x v="2"/>
    <x v="2"/>
    <n v="1"/>
    <x v="1"/>
    <s v="2022-12-14 13:08:22"/>
    <s v="SP"/>
    <n v="250001611977"/>
    <s v="Válido"/>
    <n v="2040602022"/>
    <x v="1142"/>
  </r>
  <r>
    <s v="SP"/>
    <n v="6"/>
    <s v="Deputado Federal"/>
    <n v="3671"/>
    <s v="RICARDO DE DEUS ANDRADE"/>
    <x v="1342"/>
    <x v="25"/>
    <x v="21"/>
    <n v="1"/>
    <x v="2"/>
    <s v="2022-12-14 13:08:22"/>
    <s v="SP"/>
    <n v="250001717150"/>
    <s v="Válido"/>
    <n v="2040602022"/>
    <x v="1143"/>
  </r>
  <r>
    <s v="SP"/>
    <n v="6"/>
    <s v="Deputado Federal"/>
    <n v="9017"/>
    <s v="MIRANICE DOS SANTOS BARRETO"/>
    <x v="1343"/>
    <x v="20"/>
    <x v="17"/>
    <n v="1"/>
    <x v="2"/>
    <s v="2022-12-14 13:08:22"/>
    <s v="SP"/>
    <n v="250001677912"/>
    <s v="Válido"/>
    <n v="2040602022"/>
    <x v="1144"/>
  </r>
  <r>
    <s v="SP"/>
    <n v="6"/>
    <s v="Deputado Federal"/>
    <n v="4097"/>
    <s v="WILLIAM SILVA DAS MERCES"/>
    <x v="1344"/>
    <x v="3"/>
    <x v="3"/>
    <n v="1"/>
    <x v="1"/>
    <s v="2022-12-14 13:08:22"/>
    <s v="SP"/>
    <n v="250001620285"/>
    <s v="Válido"/>
    <n v="2040602022"/>
    <x v="1144"/>
  </r>
  <r>
    <s v="SP"/>
    <n v="6"/>
    <s v="Deputado Federal"/>
    <n v="9008"/>
    <s v="MARIA RACHEL OLIVEIRA BONFIM"/>
    <x v="1345"/>
    <x v="20"/>
    <x v="17"/>
    <n v="1"/>
    <x v="2"/>
    <s v="2022-12-14 13:08:22"/>
    <s v="SP"/>
    <n v="250001677875"/>
    <s v="Válido"/>
    <n v="2040602022"/>
    <x v="1144"/>
  </r>
  <r>
    <s v="SP"/>
    <n v="6"/>
    <s v="Deputado Federal"/>
    <n v="3367"/>
    <s v="JOSÉ MAURO SOUZA DA SILVA"/>
    <x v="1346"/>
    <x v="28"/>
    <x v="24"/>
    <n v="1"/>
    <x v="2"/>
    <s v="2022-12-14 13:08:22"/>
    <s v="SP"/>
    <n v="250001613966"/>
    <s v="Válido"/>
    <n v="2040602022"/>
    <x v="1144"/>
  </r>
  <r>
    <s v="SP"/>
    <n v="6"/>
    <s v="Deputado Federal"/>
    <n v="9074"/>
    <s v="ALUISIO LUNDGREN CORREA REGIS"/>
    <x v="1347"/>
    <x v="20"/>
    <x v="17"/>
    <n v="1"/>
    <x v="2"/>
    <s v="2022-12-14 13:08:22"/>
    <s v="SP"/>
    <n v="250001677864"/>
    <s v="Válido"/>
    <n v="2040602022"/>
    <x v="1144"/>
  </r>
  <r>
    <s v="SP"/>
    <n v="6"/>
    <s v="Deputado Federal"/>
    <n v="3381"/>
    <s v="ARTUR ROGÉRIO GUIMARÃES"/>
    <x v="1348"/>
    <x v="28"/>
    <x v="24"/>
    <n v="1"/>
    <x v="2"/>
    <s v="2022-12-14 13:08:22"/>
    <s v="SP"/>
    <n v="250001613941"/>
    <s v="Válido"/>
    <n v="2040602022"/>
    <x v="1145"/>
  </r>
  <r>
    <s v="SP"/>
    <n v="6"/>
    <s v="Deputado Federal"/>
    <n v="9044"/>
    <s v="VALTER FRANCISCO BRITO"/>
    <x v="1349"/>
    <x v="20"/>
    <x v="17"/>
    <n v="1"/>
    <x v="2"/>
    <s v="2022-12-14 13:08:22"/>
    <s v="SP"/>
    <n v="250001677888"/>
    <s v="Válido"/>
    <n v="2040602022"/>
    <x v="1145"/>
  </r>
  <r>
    <s v="SP"/>
    <n v="6"/>
    <s v="Deputado Federal"/>
    <n v="1437"/>
    <s v="SONIA MARIA GUERREIRO PAZINI"/>
    <x v="1350"/>
    <x v="17"/>
    <x v="14"/>
    <n v="1"/>
    <x v="2"/>
    <s v="2022-12-14 13:08:22"/>
    <s v="SP"/>
    <n v="250001738894"/>
    <s v="Válido"/>
    <n v="2040602022"/>
    <x v="1146"/>
  </r>
  <r>
    <s v="SP"/>
    <n v="6"/>
    <s v="Deputado Federal"/>
    <n v="1175"/>
    <s v="GLAUCIA DE MATOS BERNARDO"/>
    <x v="1351"/>
    <x v="2"/>
    <x v="2"/>
    <n v="1"/>
    <x v="1"/>
    <s v="2022-12-14 13:08:22"/>
    <s v="SP"/>
    <n v="250001611980"/>
    <s v="Válido"/>
    <n v="2040602022"/>
    <x v="1147"/>
  </r>
  <r>
    <s v="SP"/>
    <n v="6"/>
    <s v="Deputado Federal"/>
    <n v="1473"/>
    <s v="JOSE CARLOS FERREIRA BARBOSA"/>
    <x v="1352"/>
    <x v="17"/>
    <x v="14"/>
    <n v="1"/>
    <x v="2"/>
    <s v="2022-12-14 13:08:22"/>
    <s v="SP"/>
    <n v="250001738807"/>
    <s v="Válido"/>
    <n v="2040602022"/>
    <x v="1147"/>
  </r>
  <r>
    <s v="SP"/>
    <n v="6"/>
    <s v="Deputado Federal"/>
    <n v="3324"/>
    <s v="SONILDA SOARES CONSTANTINO DE OLIVEIRA"/>
    <x v="1353"/>
    <x v="28"/>
    <x v="24"/>
    <n v="1"/>
    <x v="2"/>
    <s v="2022-12-14 13:08:22"/>
    <s v="SP"/>
    <n v="250001613982"/>
    <s v="Válido"/>
    <n v="2040602022"/>
    <x v="1148"/>
  </r>
  <r>
    <s v="SP"/>
    <n v="6"/>
    <s v="Deputado Federal"/>
    <n v="2745"/>
    <s v="MARCIA HELENA BARROS BENEDITO"/>
    <x v="1354"/>
    <x v="31"/>
    <x v="27"/>
    <n v="1"/>
    <x v="2"/>
    <s v="2022-12-14 13:08:22"/>
    <s v="SP"/>
    <n v="250001695287"/>
    <s v="Válido"/>
    <n v="2040602022"/>
    <x v="1149"/>
  </r>
  <r>
    <s v="SP"/>
    <n v="6"/>
    <s v="Deputado Federal"/>
    <n v="3323"/>
    <s v="FÁBIO DE ARAÚJO PATUSSO"/>
    <x v="1355"/>
    <x v="28"/>
    <x v="24"/>
    <n v="1"/>
    <x v="2"/>
    <s v="2022-12-14 13:08:22"/>
    <s v="SP"/>
    <n v="250001613952"/>
    <s v="Válido"/>
    <n v="2040602022"/>
    <x v="1149"/>
  </r>
  <r>
    <s v="SP"/>
    <n v="6"/>
    <s v="Deputado Federal"/>
    <n v="5067"/>
    <s v="FLÁVIO SILVA FILHO"/>
    <x v="1356"/>
    <x v="0"/>
    <x v="0"/>
    <n v="1"/>
    <x v="1"/>
    <s v="2022-12-14 13:08:22"/>
    <s v="SP"/>
    <n v="250001613789"/>
    <s v="Válido"/>
    <n v="2040602022"/>
    <x v="1150"/>
  </r>
  <r>
    <s v="SP"/>
    <n v="6"/>
    <s v="Deputado Federal"/>
    <n v="9023"/>
    <s v="ERICO ROMÃO DE VILLALBA ALVIM"/>
    <x v="1357"/>
    <x v="20"/>
    <x v="17"/>
    <n v="1"/>
    <x v="2"/>
    <s v="2022-12-14 13:08:22"/>
    <s v="SP"/>
    <n v="250001677921"/>
    <s v="Válido"/>
    <n v="2040602022"/>
    <x v="1151"/>
  </r>
  <r>
    <s v="SP"/>
    <n v="6"/>
    <s v="Deputado Federal"/>
    <n v="3376"/>
    <s v="AIRTON RODRIGUES DE OLIVEIRA"/>
    <x v="1358"/>
    <x v="28"/>
    <x v="24"/>
    <n v="1"/>
    <x v="2"/>
    <s v="2022-12-14 13:08:22"/>
    <s v="SP"/>
    <n v="250001613938"/>
    <s v="Válido"/>
    <n v="2040602022"/>
    <x v="1152"/>
  </r>
  <r>
    <s v="SP"/>
    <n v="6"/>
    <s v="Deputado Federal"/>
    <n v="2893"/>
    <s v="JOSÉ ALFREDO GARCIA DOS SANTOS"/>
    <x v="1359"/>
    <x v="24"/>
    <x v="20"/>
    <n v="1"/>
    <x v="2"/>
    <s v="2022-12-14 13:08:22"/>
    <s v="SP"/>
    <n v="250001715889"/>
    <s v="Válido"/>
    <n v="2040602022"/>
    <x v="1152"/>
  </r>
  <r>
    <s v="SP"/>
    <n v="6"/>
    <s v="Deputado Federal"/>
    <n v="9005"/>
    <s v="MARTHA VANIA LOPES IWASAKI"/>
    <x v="1360"/>
    <x v="20"/>
    <x v="17"/>
    <n v="1"/>
    <x v="2"/>
    <s v="2022-12-14 13:08:22"/>
    <s v="SP"/>
    <n v="250001677877"/>
    <s v="Válido"/>
    <n v="2040602022"/>
    <x v="1153"/>
  </r>
  <r>
    <s v="SP"/>
    <n v="6"/>
    <s v="Deputado Federal"/>
    <n v="3618"/>
    <s v="WILKY ANDRADE OKAGAWA"/>
    <x v="1361"/>
    <x v="25"/>
    <x v="21"/>
    <n v="1"/>
    <x v="2"/>
    <s v="2022-12-14 13:08:22"/>
    <s v="SP"/>
    <n v="250001717159"/>
    <s v="Válido"/>
    <n v="2040602022"/>
    <x v="1154"/>
  </r>
  <r>
    <s v="SP"/>
    <n v="6"/>
    <s v="Deputado Federal"/>
    <n v="3317"/>
    <s v="ROMÁRIO SANTOS ALVES"/>
    <x v="1362"/>
    <x v="28"/>
    <x v="24"/>
    <n v="1"/>
    <x v="2"/>
    <s v="2022-12-14 13:08:22"/>
    <s v="SP"/>
    <n v="250001613977"/>
    <s v="Válido"/>
    <n v="2040602022"/>
    <x v="1155"/>
  </r>
  <r>
    <s v="SP"/>
    <n v="6"/>
    <s v="Deputado Federal"/>
    <n v="2057"/>
    <s v="ROBSON LIMA DE OLIVEIRA"/>
    <x v="1363"/>
    <x v="16"/>
    <x v="13"/>
    <n v="1"/>
    <x v="1"/>
    <s v="2022-12-14 13:08:22"/>
    <s v="SP"/>
    <n v="250001643911"/>
    <s v="Válido"/>
    <n v="2040602022"/>
    <x v="1156"/>
  </r>
  <r>
    <s v="SP"/>
    <n v="6"/>
    <s v="Deputado Federal"/>
    <n v="3599"/>
    <s v="FRANCIS GRACE RAMOS FRANCISCO"/>
    <x v="1364"/>
    <x v="27"/>
    <x v="23"/>
    <n v="1"/>
    <x v="2"/>
    <s v="2022-12-14 13:08:22"/>
    <s v="SP"/>
    <n v="250001635937"/>
    <s v="Válido"/>
    <n v="2040602022"/>
    <x v="1157"/>
  </r>
  <r>
    <s v="SP"/>
    <n v="6"/>
    <s v="Deputado Federal"/>
    <n v="2846"/>
    <s v="ALLAN ARONI"/>
    <x v="1365"/>
    <x v="24"/>
    <x v="20"/>
    <n v="1"/>
    <x v="2"/>
    <s v="2022-12-14 13:08:22"/>
    <s v="SP"/>
    <n v="250001715883"/>
    <s v="Válido"/>
    <n v="2040602022"/>
    <x v="1158"/>
  </r>
  <r>
    <s v="SP"/>
    <n v="6"/>
    <s v="Deputado Federal"/>
    <n v="9032"/>
    <s v="SELMA SANTOS GAMA MARTINS"/>
    <x v="1366"/>
    <x v="20"/>
    <x v="17"/>
    <n v="1"/>
    <x v="2"/>
    <s v="2022-12-14 13:08:22"/>
    <s v="SP"/>
    <n v="250001738902"/>
    <s v="Válido"/>
    <n v="2040602022"/>
    <x v="1159"/>
  </r>
  <r>
    <s v="SP"/>
    <n v="6"/>
    <s v="Deputado Federal"/>
    <n v="2901"/>
    <s v="LEANDRO PAGGIARO CORREA DE ARRUDA"/>
    <x v="1367"/>
    <x v="30"/>
    <x v="26"/>
    <n v="1"/>
    <x v="2"/>
    <s v="2022-12-14 13:08:22"/>
    <s v="SP"/>
    <n v="250001700013"/>
    <s v="Válido"/>
    <n v="2040602022"/>
    <x v="1159"/>
  </r>
  <r>
    <s v="SP"/>
    <n v="6"/>
    <s v="Deputado Federal"/>
    <n v="3647"/>
    <s v="DEBORAH SOARES RESEK"/>
    <x v="1368"/>
    <x v="25"/>
    <x v="21"/>
    <n v="1"/>
    <x v="2"/>
    <s v="2022-12-14 13:08:22"/>
    <s v="SP"/>
    <n v="250001717131"/>
    <s v="Válido"/>
    <n v="2040602022"/>
    <x v="1160"/>
  </r>
  <r>
    <s v="SP"/>
    <n v="6"/>
    <s v="Deputado Federal"/>
    <n v="3527"/>
    <s v="LEA MARIA DE SALES CUNHA"/>
    <x v="1369"/>
    <x v="27"/>
    <x v="23"/>
    <n v="1"/>
    <x v="2"/>
    <s v="2022-12-14 13:08:22"/>
    <s v="SP"/>
    <n v="250001635947"/>
    <s v="Válido"/>
    <n v="2040602022"/>
    <x v="1160"/>
  </r>
  <r>
    <s v="SP"/>
    <n v="6"/>
    <s v="Deputado Federal"/>
    <n v="2843"/>
    <s v="ANGELA ISABEL RODRIGUES"/>
    <x v="1370"/>
    <x v="24"/>
    <x v="20"/>
    <n v="1"/>
    <x v="2"/>
    <s v="2022-12-14 13:08:22"/>
    <s v="SP"/>
    <n v="250001715879"/>
    <s v="Válido"/>
    <n v="2040602022"/>
    <x v="1161"/>
  </r>
  <r>
    <s v="SP"/>
    <n v="6"/>
    <s v="Deputado Federal"/>
    <n v="3371"/>
    <s v="SANDRO FERREIRA DE SOUZA"/>
    <x v="1371"/>
    <x v="28"/>
    <x v="24"/>
    <n v="1"/>
    <x v="2"/>
    <s v="2022-12-14 13:08:22"/>
    <s v="SP"/>
    <n v="250001613978"/>
    <s v="Válido"/>
    <n v="2040602022"/>
    <x v="1162"/>
  </r>
  <r>
    <s v="SP"/>
    <n v="6"/>
    <s v="Deputado Federal"/>
    <n v="9016"/>
    <s v="GENERSON JOSE FAUSTINO"/>
    <x v="1372"/>
    <x v="20"/>
    <x v="17"/>
    <n v="1"/>
    <x v="2"/>
    <s v="2022-12-14 13:08:22"/>
    <s v="SP"/>
    <n v="250001677895"/>
    <s v="Válido"/>
    <n v="2040602022"/>
    <x v="1163"/>
  </r>
  <r>
    <s v="SP"/>
    <n v="6"/>
    <s v="Deputado Federal"/>
    <n v="9039"/>
    <s v="ROSNAY LUCAS BERNARDES"/>
    <x v="1373"/>
    <x v="20"/>
    <x v="17"/>
    <n v="1"/>
    <x v="2"/>
    <s v="2022-12-14 13:08:22"/>
    <s v="SP"/>
    <n v="250001677916"/>
    <s v="Válido"/>
    <n v="2040602022"/>
    <x v="1164"/>
  </r>
  <r>
    <s v="SP"/>
    <n v="6"/>
    <s v="Deputado Federal"/>
    <n v="9093"/>
    <s v="WALDIR FELICIANO GUEDES"/>
    <x v="1374"/>
    <x v="20"/>
    <x v="17"/>
    <n v="1"/>
    <x v="2"/>
    <s v="2022-12-14 13:08:22"/>
    <s v="SP"/>
    <n v="250001677890"/>
    <s v="Válido"/>
    <n v="2040602022"/>
    <x v="1165"/>
  </r>
  <r>
    <s v="SP"/>
    <n v="6"/>
    <s v="Deputado Federal"/>
    <n v="3589"/>
    <s v="TATIANE SOARES DA SILVA"/>
    <x v="1375"/>
    <x v="27"/>
    <x v="23"/>
    <n v="1"/>
    <x v="2"/>
    <s v="2022-12-14 13:08:22"/>
    <s v="SP"/>
    <n v="250001635956"/>
    <s v="Válido"/>
    <n v="2040602022"/>
    <x v="1166"/>
  </r>
  <r>
    <s v="SP"/>
    <n v="6"/>
    <s v="Deputado Federal"/>
    <n v="9025"/>
    <s v="ANDRÉA CRISTINA PRADELLA"/>
    <x v="1376"/>
    <x v="20"/>
    <x v="17"/>
    <n v="1"/>
    <x v="2"/>
    <s v="2022-12-14 13:08:22"/>
    <s v="SP"/>
    <n v="250001739238"/>
    <s v="Válido"/>
    <n v="2040602022"/>
    <x v="1167"/>
  </r>
  <r>
    <s v="SP"/>
    <n v="6"/>
    <s v="Deputado Federal"/>
    <n v="3350"/>
    <s v="ELIMARA LOTERIO DA SILVA DIAS"/>
    <x v="1377"/>
    <x v="28"/>
    <x v="24"/>
    <n v="1"/>
    <x v="2"/>
    <s v="2022-12-14 13:08:22"/>
    <s v="SP"/>
    <n v="250001613947"/>
    <s v="Válido"/>
    <n v="2040602022"/>
    <x v="1167"/>
  </r>
  <r>
    <s v="SP"/>
    <n v="6"/>
    <s v="Deputado Federal"/>
    <n v="3351"/>
    <s v="DARLEY JEAN ALBUQUERQUE BARBOSA"/>
    <x v="1378"/>
    <x v="28"/>
    <x v="24"/>
    <n v="1"/>
    <x v="2"/>
    <s v="2022-12-14 13:08:22"/>
    <s v="SP"/>
    <n v="250001613944"/>
    <s v="Válido"/>
    <n v="2040602022"/>
    <x v="1168"/>
  </r>
  <r>
    <s v="SP"/>
    <n v="6"/>
    <s v="Deputado Federal"/>
    <n v="2839"/>
    <s v="RENATA CARVALHO RIBEIRO GIMENEZ"/>
    <x v="1379"/>
    <x v="24"/>
    <x v="20"/>
    <n v="1"/>
    <x v="2"/>
    <s v="2022-12-14 13:08:22"/>
    <s v="SP"/>
    <n v="250001715886"/>
    <s v="Válido"/>
    <n v="2040602022"/>
    <x v="1169"/>
  </r>
  <r>
    <s v="SP"/>
    <n v="6"/>
    <s v="Deputado Federal"/>
    <n v="9003"/>
    <s v="MARTA CRISTINA LUCHI DE LIMA"/>
    <x v="1380"/>
    <x v="20"/>
    <x v="17"/>
    <n v="1"/>
    <x v="2"/>
    <s v="2022-12-14 13:08:22"/>
    <s v="SP"/>
    <n v="250001677876"/>
    <s v="Válido"/>
    <n v="2040602022"/>
    <x v="1169"/>
  </r>
  <r>
    <s v="SP"/>
    <n v="6"/>
    <s v="Deputado Federal"/>
    <n v="9042"/>
    <s v="MARIANA CRISTINA PONTES PAPAIZ"/>
    <x v="1381"/>
    <x v="20"/>
    <x v="17"/>
    <n v="1"/>
    <x v="2"/>
    <s v="2022-12-14 13:08:22"/>
    <s v="SP"/>
    <n v="250001677911"/>
    <s v="Válido"/>
    <n v="2040602022"/>
    <x v="1170"/>
  </r>
  <r>
    <s v="SP"/>
    <n v="6"/>
    <s v="Deputado Federal"/>
    <n v="9096"/>
    <s v="TASSIO RENAM SOUZA BOTELHO"/>
    <x v="1382"/>
    <x v="20"/>
    <x v="17"/>
    <n v="1"/>
    <x v="2"/>
    <s v="2022-12-14 13:08:22"/>
    <s v="SP"/>
    <n v="250001677887"/>
    <s v="Válido"/>
    <n v="2040602022"/>
    <x v="1171"/>
  </r>
  <r>
    <s v="SP"/>
    <n v="6"/>
    <s v="Deputado Federal"/>
    <n v="2897"/>
    <s v="THAIS ALBERTINA DA CRUZ"/>
    <x v="1383"/>
    <x v="24"/>
    <x v="20"/>
    <n v="1"/>
    <x v="2"/>
    <s v="2022-12-14 13:08:22"/>
    <s v="SP"/>
    <n v="250001715891"/>
    <s v="Válido"/>
    <n v="2040602022"/>
    <x v="1172"/>
  </r>
  <r>
    <s v="SP"/>
    <n v="6"/>
    <s v="Deputado Federal"/>
    <n v="7014"/>
    <s v="CARLOS ANDRÉ FURTADO"/>
    <x v="1384"/>
    <x v="18"/>
    <x v="15"/>
    <n v="1"/>
    <x v="2"/>
    <s v="2022-12-14 13:08:22"/>
    <s v="SP"/>
    <n v="250001622050"/>
    <s v="Anulado sub judice"/>
    <n v="2040602022"/>
    <x v="1173"/>
  </r>
  <r>
    <s v="SP"/>
    <n v="6"/>
    <s v="Deputado Federal"/>
    <n v="3654"/>
    <s v="JOSE GERALDO DE CARVALHO"/>
    <x v="1385"/>
    <x v="25"/>
    <x v="21"/>
    <n v="1"/>
    <x v="2"/>
    <s v="2022-12-14 13:08:22"/>
    <s v="SP"/>
    <n v="250001717186"/>
    <s v="Anulado"/>
    <n v="2040602022"/>
    <x v="1173"/>
  </r>
  <r>
    <s v="SP"/>
    <n v="6"/>
    <s v="Deputado Federal"/>
    <n v="2868"/>
    <s v="ROSEMEIRE SANTIAGO"/>
    <x v="1386"/>
    <x v="24"/>
    <x v="20"/>
    <n v="1"/>
    <x v="2"/>
    <s v="2022-12-14 13:08:22"/>
    <s v="SP"/>
    <n v="250001715839"/>
    <s v="Anulado sub judice"/>
    <n v="2040602022"/>
    <x v="1173"/>
  </r>
  <r>
    <s v="SP"/>
    <n v="6"/>
    <s v="Deputado Federal"/>
    <n v="5060"/>
    <s v="ANTONIO FRANCISCO DA SILVA ARAUJO"/>
    <x v="1387"/>
    <x v="0"/>
    <x v="0"/>
    <n v="1"/>
    <x v="2"/>
    <s v="2022-12-14 13:08:22"/>
    <s v="SP"/>
    <n v="250001613808"/>
    <s v="Anulado"/>
    <n v="2040602022"/>
    <x v="1173"/>
  </r>
  <r>
    <s v="SP"/>
    <n v="6"/>
    <s v="Deputado Federal"/>
    <n v="1080"/>
    <s v="MAURREN HIGA MAGGI"/>
    <x v="1388"/>
    <x v="4"/>
    <x v="4"/>
    <n v="1"/>
    <x v="2"/>
    <s v="2022-12-14 13:08:22"/>
    <s v="SP"/>
    <n v="250001611848"/>
    <s v="Anulado sub judice"/>
    <n v="2040602022"/>
    <x v="1173"/>
  </r>
  <r>
    <s v="SP"/>
    <n v="6"/>
    <s v="Deputado Federal"/>
    <n v="1577"/>
    <s v="JORGE LUIS LEPINSK"/>
    <x v="1389"/>
    <x v="6"/>
    <x v="6"/>
    <n v="1"/>
    <x v="2"/>
    <s v="2022-12-14 13:08:22"/>
    <s v="SP"/>
    <n v="250001611231"/>
    <s v="Anulado"/>
    <n v="2040602022"/>
    <x v="1173"/>
  </r>
  <r>
    <s v="SP"/>
    <n v="6"/>
    <s v="Deputado Federal"/>
    <n v="2722"/>
    <s v="ROBERTO ALVES DOS SANTOS"/>
    <x v="1390"/>
    <x v="31"/>
    <x v="27"/>
    <n v="1"/>
    <x v="2"/>
    <s v="2022-12-14 13:08:22"/>
    <s v="SP"/>
    <n v="250001695269"/>
    <s v="Anulado"/>
    <n v="2040602022"/>
    <x v="1173"/>
  </r>
  <r>
    <s v="SP"/>
    <n v="6"/>
    <s v="Deputado Federal"/>
    <n v="3391"/>
    <s v="ELISANGELA RODRIGUES DA SILVA"/>
    <x v="1391"/>
    <x v="28"/>
    <x v="24"/>
    <n v="1"/>
    <x v="2"/>
    <s v="2022-12-14 13:08:22"/>
    <s v="SP"/>
    <n v="250001613948"/>
    <s v="Anulado"/>
    <n v="2040602022"/>
    <x v="1173"/>
  </r>
  <r>
    <s v="SP"/>
    <n v="6"/>
    <s v="Deputado Federal"/>
    <n v="1945"/>
    <s v="NEVTON OLIVEIRA ROCHA"/>
    <x v="1392"/>
    <x v="10"/>
    <x v="9"/>
    <n v="1"/>
    <x v="2"/>
    <s v="2022-12-14 13:08:22"/>
    <s v="SP"/>
    <n v="250001610274"/>
    <s v="Anulado sub judice"/>
    <n v="2040602022"/>
    <x v="1173"/>
  </r>
  <r>
    <s v="SP"/>
    <n v="6"/>
    <s v="Deputado Federal"/>
    <n v="3623"/>
    <s v="SÔNIA MELHADO DE MORAIS"/>
    <x v="1393"/>
    <x v="25"/>
    <x v="21"/>
    <n v="1"/>
    <x v="2"/>
    <s v="2022-12-14 13:08:22"/>
    <s v="SP"/>
    <n v="250001717156"/>
    <s v="Anulado sub judice"/>
    <n v="2040602022"/>
    <x v="1173"/>
  </r>
  <r>
    <s v="SP"/>
    <n v="6"/>
    <s v="Deputado Federal"/>
    <n v="4590"/>
    <s v="ERIKA FERNANDA MATOS DOS SANTOS"/>
    <x v="1394"/>
    <x v="11"/>
    <x v="7"/>
    <n v="1"/>
    <x v="2"/>
    <s v="2022-12-14 13:08:22"/>
    <s v="SP"/>
    <n v="250001650566"/>
    <s v="Anulado"/>
    <n v="2040602022"/>
    <x v="1173"/>
  </r>
  <r>
    <s v="SP"/>
    <n v="6"/>
    <s v="Deputado Federal"/>
    <n v="4045"/>
    <s v="EVILASIO CAVALCANTE DE FARIAS"/>
    <x v="1395"/>
    <x v="3"/>
    <x v="3"/>
    <n v="1"/>
    <x v="2"/>
    <s v="2022-12-14 13:08:22"/>
    <s v="SP"/>
    <n v="250001620276"/>
    <s v="Anulado"/>
    <n v="2040602022"/>
    <x v="1173"/>
  </r>
  <r>
    <s v="SP"/>
    <n v="6"/>
    <s v="Deputado Federal"/>
    <n v="9000"/>
    <s v="PABLO HENRIQUE COSTA MARÇAL"/>
    <x v="1396"/>
    <x v="20"/>
    <x v="17"/>
    <n v="1"/>
    <x v="2"/>
    <s v="2022-12-14 13:08:22"/>
    <s v="SP"/>
    <n v="250001738898"/>
    <s v="Anulado sub judice"/>
    <n v="2040602022"/>
    <x v="1173"/>
  </r>
  <r>
    <s v="SP"/>
    <n v="6"/>
    <s v="Deputado Federal"/>
    <n v="2873"/>
    <s v="ALEXANDRE MARTINS RICCI"/>
    <x v="1397"/>
    <x v="24"/>
    <x v="20"/>
    <n v="1"/>
    <x v="2"/>
    <s v="2022-12-14 13:08:22"/>
    <s v="SP"/>
    <n v="250001715890"/>
    <s v="Anulado"/>
    <n v="2040602022"/>
    <x v="1173"/>
  </r>
  <r>
    <s v="SP"/>
    <n v="6"/>
    <s v="Deputado Federal"/>
    <n v="2215"/>
    <s v="ROBSON LIEBETANZ DZELVE CALABIANQUI JUNIOR"/>
    <x v="1398"/>
    <x v="1"/>
    <x v="1"/>
    <n v="1"/>
    <x v="2"/>
    <s v="2022-12-14 13:08:22"/>
    <s v="SP"/>
    <n v="250001611355"/>
    <s v="Anulado"/>
    <n v="2040602022"/>
    <x v="1173"/>
  </r>
  <r>
    <s v="SP"/>
    <n v="6"/>
    <s v="Deputado Federal"/>
    <n v="1153"/>
    <s v="GEOVANIA DE SOUSA OLIVEIRA QUEIROZ"/>
    <x v="1399"/>
    <x v="2"/>
    <x v="2"/>
    <n v="1"/>
    <x v="2"/>
    <s v="2022-12-14 13:08:22"/>
    <s v="SP"/>
    <n v="250001611960"/>
    <s v="Anulado"/>
    <n v="2040602022"/>
    <x v="1173"/>
  </r>
  <r>
    <s v="SP"/>
    <n v="6"/>
    <s v="Deputado Federal"/>
    <n v="5551"/>
    <s v="EDSON MOURA"/>
    <x v="1400"/>
    <x v="12"/>
    <x v="10"/>
    <n v="1"/>
    <x v="2"/>
    <s v="2022-12-14 13:08:22"/>
    <s v="SP"/>
    <n v="250001604960"/>
    <s v="Anulado"/>
    <n v="2040602022"/>
    <x v="1173"/>
  </r>
  <r>
    <s v="SP"/>
    <n v="6"/>
    <s v="Deputado Federal"/>
    <n v="2832"/>
    <s v="MARA LUCIA GARCIA"/>
    <x v="1401"/>
    <x v="24"/>
    <x v="20"/>
    <n v="1"/>
    <x v="2"/>
    <s v="2022-12-14 13:08:22"/>
    <s v="SP"/>
    <n v="250001715874"/>
    <s v="Anulado"/>
    <n v="2040602022"/>
    <x v="1173"/>
  </r>
  <r>
    <s v="SP"/>
    <n v="6"/>
    <s v="Deputado Federal"/>
    <n v="4418"/>
    <s v="MANOEL DAVID KORN DE CARVALHO"/>
    <x v="1402"/>
    <x v="5"/>
    <x v="5"/>
    <n v="1"/>
    <x v="2"/>
    <s v="2022-12-14 13:08:22"/>
    <s v="SP"/>
    <n v="250001602025"/>
    <s v="Anulado"/>
    <n v="2040602022"/>
    <x v="1173"/>
  </r>
  <r>
    <s v="SP"/>
    <n v="6"/>
    <s v="Deputado Federal"/>
    <n v="4060"/>
    <s v="EDSON FRANCISCO DE SANTANA"/>
    <x v="1403"/>
    <x v="3"/>
    <x v="3"/>
    <n v="1"/>
    <x v="2"/>
    <s v="2022-12-14 13:08:22"/>
    <s v="SP"/>
    <n v="250001620273"/>
    <s v="Anulado"/>
    <n v="2040602022"/>
    <x v="1173"/>
  </r>
  <r>
    <s v="SP"/>
    <n v="6"/>
    <s v="Deputado Federal"/>
    <n v="5127"/>
    <s v="JORGE HERMES GUIMARÃES"/>
    <x v="1404"/>
    <x v="21"/>
    <x v="18"/>
    <n v="1"/>
    <x v="2"/>
    <s v="2022-12-14 13:08:22"/>
    <s v="SP"/>
    <n v="250001620738"/>
    <s v="Anulado sub judice"/>
    <n v="2040602022"/>
    <x v="1173"/>
  </r>
  <r>
    <s v="SP"/>
    <n v="6"/>
    <s v="Deputado Federal"/>
    <n v="7700"/>
    <s v="DAVID JOSE BUENO GOMES"/>
    <x v="1405"/>
    <x v="13"/>
    <x v="11"/>
    <n v="1"/>
    <x v="2"/>
    <s v="2022-12-14 13:08:22"/>
    <s v="SP"/>
    <n v="250001606104"/>
    <s v="Anulado sub judice"/>
    <n v="2040602022"/>
    <x v="1173"/>
  </r>
  <r>
    <s v="SP"/>
    <n v="6"/>
    <s v="Deputado Federal"/>
    <n v="9057"/>
    <s v="ALESSANDRO SOUSA DA SILVA"/>
    <x v="1406"/>
    <x v="20"/>
    <x v="17"/>
    <n v="1"/>
    <x v="2"/>
    <s v="2022-12-14 13:08:22"/>
    <s v="SP"/>
    <n v="250001725834"/>
    <s v="Anulado sub judice"/>
    <n v="2040602022"/>
    <x v="1173"/>
  </r>
  <r>
    <s v="SP"/>
    <n v="6"/>
    <s v="Deputado Federal"/>
    <n v="4430"/>
    <s v="LAIR MOURA SALA MALAVILA JUSEVICIUS"/>
    <x v="1407"/>
    <x v="5"/>
    <x v="5"/>
    <n v="1"/>
    <x v="2"/>
    <s v="2022-12-14 13:08:22"/>
    <s v="SP"/>
    <n v="250001602038"/>
    <s v="Anulado sub judice"/>
    <n v="2040602022"/>
    <x v="1173"/>
  </r>
  <r>
    <s v="SP"/>
    <n v="6"/>
    <s v="Deputado Federal"/>
    <n v="3301"/>
    <s v="SIVONEI DOS SANTOS CORREIA"/>
    <x v="1408"/>
    <x v="28"/>
    <x v="24"/>
    <n v="1"/>
    <x v="2"/>
    <s v="2022-12-14 13:08:22"/>
    <s v="SP"/>
    <n v="250001613980"/>
    <s v="Anulado"/>
    <n v="2040602022"/>
    <x v="1173"/>
  </r>
  <r>
    <s v="SP"/>
    <n v="6"/>
    <s v="Deputado Federal"/>
    <n v="5144"/>
    <s v="ROGÉRIO COELHO GRAFT"/>
    <x v="1409"/>
    <x v="21"/>
    <x v="18"/>
    <n v="1"/>
    <x v="2"/>
    <s v="2022-12-14 13:08:22"/>
    <s v="SP"/>
    <n v="250001620762"/>
    <s v="Anulado"/>
    <n v="2040602022"/>
    <x v="1173"/>
  </r>
  <r>
    <s v="SP"/>
    <n v="6"/>
    <s v="Deputado Federal"/>
    <n v="7033"/>
    <s v="JOSE SILVA MIGUEL JUNIOR"/>
    <x v="1410"/>
    <x v="18"/>
    <x v="15"/>
    <n v="1"/>
    <x v="2"/>
    <s v="2022-12-14 13:08:22"/>
    <s v="SP"/>
    <n v="250001622087"/>
    <s v="Anulado"/>
    <n v="2040602022"/>
    <x v="1173"/>
  </r>
  <r>
    <s v="SP"/>
    <n v="6"/>
    <s v="Deputado Federal"/>
    <n v="2809"/>
    <s v="MARCOS RODRIGUES"/>
    <x v="1411"/>
    <x v="24"/>
    <x v="20"/>
    <n v="1"/>
    <x v="2"/>
    <s v="2022-12-14 13:08:22"/>
    <s v="SP"/>
    <n v="250001715894"/>
    <s v="Anulado"/>
    <n v="2040602022"/>
    <x v="1173"/>
  </r>
  <r>
    <s v="SP"/>
    <n v="6"/>
    <s v="Deputado Federal"/>
    <n v="4420"/>
    <s v="SILVIO FELIX DA SILVA"/>
    <x v="1412"/>
    <x v="5"/>
    <x v="5"/>
    <n v="1"/>
    <x v="2"/>
    <s v="2022-12-14 13:08:22"/>
    <s v="SP"/>
    <n v="250001602063"/>
    <s v="Anulado sub judice"/>
    <n v="2040602022"/>
    <x v="1173"/>
  </r>
  <r>
    <s v="SP"/>
    <n v="6"/>
    <s v="Deputado Federal"/>
    <n v="1550"/>
    <s v="JOÃO CURY NETO"/>
    <x v="1413"/>
    <x v="6"/>
    <x v="6"/>
    <n v="1"/>
    <x v="2"/>
    <s v="2022-12-14 13:08:22"/>
    <s v="SP"/>
    <n v="250001611240"/>
    <s v="Anulado sub judice"/>
    <n v="2040602022"/>
    <x v="1173"/>
  </r>
  <r>
    <s v="SP"/>
    <n v="6"/>
    <s v="Deputado Federal"/>
    <n v="4330"/>
    <s v="WILSON GRASSI JÚNIOR"/>
    <x v="1414"/>
    <x v="22"/>
    <x v="8"/>
    <n v="1"/>
    <x v="2"/>
    <s v="2022-12-14 13:08:22"/>
    <s v="SP"/>
    <n v="250001676832"/>
    <s v="Anulado"/>
    <n v="2040602022"/>
    <x v="1173"/>
  </r>
  <r>
    <s v="SP"/>
    <n v="6"/>
    <s v="Deputado Federal"/>
    <n v="1169"/>
    <s v="PASCOAL SOUZA SILVA"/>
    <x v="1415"/>
    <x v="2"/>
    <x v="2"/>
    <n v="1"/>
    <x v="2"/>
    <s v="2022-12-14 13:08:22"/>
    <s v="SP"/>
    <n v="250001612002"/>
    <s v="Anulado"/>
    <n v="2040602022"/>
    <x v="1173"/>
  </r>
  <r>
    <s v="SP"/>
    <n v="6"/>
    <s v="Deputado Federal"/>
    <n v="2842"/>
    <s v="BEATRIZ CAROLINA REIS"/>
    <x v="1416"/>
    <x v="24"/>
    <x v="20"/>
    <n v="1"/>
    <x v="2"/>
    <s v="2022-12-14 13:08:22"/>
    <s v="SP"/>
    <n v="250001715871"/>
    <s v="Anulado sub judice"/>
    <n v="2040602022"/>
    <x v="1173"/>
  </r>
  <r>
    <s v="SP"/>
    <n v="6"/>
    <s v="Deputado Federal"/>
    <n v="7798"/>
    <s v="SIRLENE DE LIMA DOMINGUES"/>
    <x v="1417"/>
    <x v="13"/>
    <x v="11"/>
    <n v="1"/>
    <x v="2"/>
    <s v="2022-12-14 13:08:22"/>
    <s v="SP"/>
    <n v="250001606078"/>
    <s v="Anulado"/>
    <n v="2040602022"/>
    <x v="1173"/>
  </r>
  <r>
    <s v="SP"/>
    <n v="6"/>
    <s v="Deputado Federal"/>
    <n v="5177"/>
    <s v="FELICIANO NAHIMY FILHO"/>
    <x v="1418"/>
    <x v="21"/>
    <x v="18"/>
    <n v="1"/>
    <x v="2"/>
    <s v="2022-12-14 13:08:22"/>
    <s v="SP"/>
    <n v="250001620717"/>
    <s v="Anulado sub judice"/>
    <n v="2040602022"/>
    <x v="1173"/>
  </r>
  <r>
    <s v="SP"/>
    <n v="6"/>
    <s v="Deputado Federal"/>
    <n v="4071"/>
    <s v="JOSÉ FLORIANO DE ARAUJO JUNIOR"/>
    <x v="1419"/>
    <x v="3"/>
    <x v="3"/>
    <n v="1"/>
    <x v="2"/>
    <s v="2022-12-14 13:08:22"/>
    <s v="SP"/>
    <n v="250001620265"/>
    <s v="Anulado"/>
    <n v="2040602022"/>
    <x v="1173"/>
  </r>
  <r>
    <s v="SP"/>
    <n v="6"/>
    <s v="Deputado Federal"/>
    <n v="3310"/>
    <s v="JORGE DONIZETTI RIBEIRO DE MATOS"/>
    <x v="1420"/>
    <x v="28"/>
    <x v="24"/>
    <n v="1"/>
    <x v="2"/>
    <s v="2022-12-14 13:08:22"/>
    <s v="SP"/>
    <n v="250001613963"/>
    <s v="Anulado"/>
    <n v="2040602022"/>
    <x v="1173"/>
  </r>
  <r>
    <s v="SP"/>
    <n v="6"/>
    <s v="Deputado Federal"/>
    <n v="1479"/>
    <s v="FRANCISCO DE ASSIS DA SILVA"/>
    <x v="1421"/>
    <x v="17"/>
    <x v="14"/>
    <n v="1"/>
    <x v="2"/>
    <s v="2022-12-14 13:08:22"/>
    <s v="SP"/>
    <n v="250001738806"/>
    <s v="Válido (legenda)"/>
    <n v="2040602022"/>
    <x v="1173"/>
  </r>
  <r>
    <s v="SP"/>
    <n v="6"/>
    <s v="Deputado Federal"/>
    <n v="5169"/>
    <s v="WAGNER DONIZETI PEREIRA"/>
    <x v="1422"/>
    <x v="21"/>
    <x v="18"/>
    <n v="1"/>
    <x v="2"/>
    <s v="2022-12-14 13:08:22"/>
    <s v="SP"/>
    <n v="250001620748"/>
    <s v="Anulado"/>
    <n v="2040602022"/>
    <x v="1173"/>
  </r>
  <r>
    <s v="SP"/>
    <n v="6"/>
    <s v="Deputado Federal"/>
    <n v="2898"/>
    <s v="JOSÉ AZEVEDO PIRES"/>
    <x v="1423"/>
    <x v="24"/>
    <x v="20"/>
    <n v="1"/>
    <x v="2"/>
    <s v="2022-12-14 13:08:22"/>
    <s v="SP"/>
    <n v="250001715847"/>
    <s v="Anulado"/>
    <n v="2040602022"/>
    <x v="1173"/>
  </r>
  <r>
    <s v="SP"/>
    <n v="6"/>
    <s v="Deputado Federal"/>
    <n v="2886"/>
    <s v="ANDERSON GOMES DE CAMPOS"/>
    <x v="1424"/>
    <x v="24"/>
    <x v="20"/>
    <n v="1"/>
    <x v="2"/>
    <s v="2022-12-14 13:08:22"/>
    <s v="SP"/>
    <n v="250001715858"/>
    <s v="Anulado sub judice"/>
    <n v="2040602022"/>
    <x v="1173"/>
  </r>
  <r>
    <s v="SP"/>
    <n v="6"/>
    <s v="Deputado Federal"/>
    <n v="3607"/>
    <s v="ANDRÉ ALMEIDA MILIAN"/>
    <x v="1425"/>
    <x v="25"/>
    <x v="21"/>
    <n v="1"/>
    <x v="2"/>
    <s v="2022-12-14 13:08:22"/>
    <s v="SP"/>
    <n v="250001717136"/>
    <s v="Anulado"/>
    <n v="2040602022"/>
    <x v="1173"/>
  </r>
  <r>
    <s v="SP"/>
    <n v="6"/>
    <s v="Deputado Federal"/>
    <n v="3638"/>
    <s v="ROBERTO DE PAULA SOUZA"/>
    <x v="1426"/>
    <x v="25"/>
    <x v="21"/>
    <n v="1"/>
    <x v="2"/>
    <s v="2022-12-14 13:08:22"/>
    <s v="SP"/>
    <n v="250001717129"/>
    <s v="Anulado"/>
    <n v="2040602022"/>
    <x v="1173"/>
  </r>
  <r>
    <s v="SP"/>
    <n v="6"/>
    <s v="Deputado Federal"/>
    <n v="3604"/>
    <s v="GERALDO RODRIGUES GUILHERME"/>
    <x v="1427"/>
    <x v="25"/>
    <x v="21"/>
    <n v="1"/>
    <x v="2"/>
    <s v="2022-12-14 13:08:22"/>
    <s v="SP"/>
    <n v="250001717134"/>
    <s v="Anulado"/>
    <n v="2040602022"/>
    <x v="1173"/>
  </r>
  <r>
    <s v="SP"/>
    <n v="6"/>
    <s v="Deputado Federal"/>
    <n v="9046"/>
    <s v="NILZA MARIA DE JESUS NOGUEIRA"/>
    <x v="1428"/>
    <x v="20"/>
    <x v="17"/>
    <n v="1"/>
    <x v="2"/>
    <s v="2022-12-14 13:08:22"/>
    <s v="SP"/>
    <n v="250001717803"/>
    <s v="Anulado sub judice"/>
    <n v="2040602022"/>
    <x v="11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64769C-CC47-1747-AB3C-D03B5A1172FA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4" firstHeaderRow="1" firstDataRow="1" firstDataCol="1" rowPageCount="1" colPageCount="1"/>
  <pivotFields count="16">
    <pivotField showAll="0"/>
    <pivotField showAll="0"/>
    <pivotField showAll="0"/>
    <pivotField showAll="0"/>
    <pivotField showAll="0"/>
    <pivotField axis="axisRow" showAll="0" sortType="descending">
      <items count="1430">
        <item x="912"/>
        <item x="220"/>
        <item x="134"/>
        <item x="417"/>
        <item x="477"/>
        <item x="522"/>
        <item x="757"/>
        <item x="642"/>
        <item x="1092"/>
        <item x="893"/>
        <item x="1044"/>
        <item x="504"/>
        <item x="622"/>
        <item x="798"/>
        <item x="96"/>
        <item x="659"/>
        <item x="242"/>
        <item x="968"/>
        <item x="52"/>
        <item x="400"/>
        <item x="667"/>
        <item x="481"/>
        <item x="70"/>
        <item x="1183"/>
        <item x="491"/>
        <item x="1229"/>
        <item x="1184"/>
        <item x="819"/>
        <item x="849"/>
        <item x="1197"/>
        <item x="658"/>
        <item x="535"/>
        <item x="47"/>
        <item x="666"/>
        <item x="41"/>
        <item x="604"/>
        <item x="860"/>
        <item x="1155"/>
        <item x="821"/>
        <item x="336"/>
        <item x="486"/>
        <item x="276"/>
        <item x="625"/>
        <item x="19"/>
        <item x="610"/>
        <item x="1397"/>
        <item x="21"/>
        <item x="40"/>
        <item x="858"/>
        <item x="988"/>
        <item x="184"/>
        <item x="759"/>
        <item x="829"/>
        <item x="990"/>
        <item x="437"/>
        <item x="1365"/>
        <item x="1227"/>
        <item x="1109"/>
        <item x="1347"/>
        <item x="617"/>
        <item x="1090"/>
        <item x="748"/>
        <item x="1266"/>
        <item x="296"/>
        <item x="743"/>
        <item x="1424"/>
        <item x="1339"/>
        <item x="1137"/>
        <item x="578"/>
        <item x="1384"/>
        <item x="180"/>
        <item x="741"/>
        <item x="265"/>
        <item x="711"/>
        <item x="712"/>
        <item x="1376"/>
        <item x="745"/>
        <item x="921"/>
        <item x="1160"/>
        <item x="465"/>
        <item x="657"/>
        <item x="779"/>
        <item x="992"/>
        <item x="975"/>
        <item x="1370"/>
        <item x="739"/>
        <item x="84"/>
        <item x="930"/>
        <item x="720"/>
        <item x="164"/>
        <item x="519"/>
        <item x="1253"/>
        <item x="379"/>
        <item x="449"/>
        <item x="1306"/>
        <item x="37"/>
        <item x="344"/>
        <item x="966"/>
        <item x="49"/>
        <item x="244"/>
        <item x="277"/>
        <item x="320"/>
        <item x="585"/>
        <item x="1348"/>
        <item x="188"/>
        <item x="1069"/>
        <item x="1070"/>
        <item x="123"/>
        <item x="925"/>
        <item x="1168"/>
        <item x="815"/>
        <item x="12"/>
        <item x="824"/>
        <item x="398"/>
        <item x="1416"/>
        <item x="1087"/>
        <item x="256"/>
        <item x="513"/>
        <item x="675"/>
        <item x="1052"/>
        <item x="664"/>
        <item x="460"/>
        <item x="1295"/>
        <item x="768"/>
        <item x="1263"/>
        <item x="1175"/>
        <item x="1029"/>
        <item x="1118"/>
        <item x="1425"/>
        <item x="453"/>
        <item x="916"/>
        <item x="803"/>
        <item x="833"/>
        <item x="39"/>
        <item x="631"/>
        <item x="1231"/>
        <item x="489"/>
        <item x="198"/>
        <item x="197"/>
        <item x="1144"/>
        <item x="547"/>
        <item x="845"/>
        <item x="769"/>
        <item x="935"/>
        <item x="652"/>
        <item x="301"/>
        <item x="785"/>
        <item x="251"/>
        <item x="1020"/>
        <item x="280"/>
        <item x="962"/>
        <item x="1110"/>
        <item x="685"/>
        <item x="27"/>
        <item x="10"/>
        <item x="349"/>
        <item x="1013"/>
        <item x="399"/>
        <item x="137"/>
        <item x="1141"/>
        <item x="682"/>
        <item x="1"/>
        <item x="863"/>
        <item x="1352"/>
        <item x="852"/>
        <item x="1068"/>
        <item x="1244"/>
        <item x="1270"/>
        <item x="614"/>
        <item x="389"/>
        <item x="60"/>
        <item x="487"/>
        <item x="36"/>
        <item x="407"/>
        <item x="326"/>
        <item x="722"/>
        <item x="476"/>
        <item x="285"/>
        <item x="263"/>
        <item x="598"/>
        <item x="787"/>
        <item x="1277"/>
        <item x="6"/>
        <item x="358"/>
        <item x="902"/>
        <item x="38"/>
        <item x="438"/>
        <item x="729"/>
        <item x="273"/>
        <item x="1421"/>
        <item x="222"/>
        <item x="343"/>
        <item x="708"/>
        <item x="654"/>
        <item x="972"/>
        <item x="494"/>
        <item x="998"/>
        <item x="957"/>
        <item x="378"/>
        <item x="1294"/>
        <item x="304"/>
        <item x="549"/>
        <item x="628"/>
        <item x="792"/>
        <item x="854"/>
        <item x="689"/>
        <item x="506"/>
        <item x="172"/>
        <item x="907"/>
        <item x="1116"/>
        <item x="169"/>
        <item x="352"/>
        <item x="575"/>
        <item x="440"/>
        <item x="996"/>
        <item x="1067"/>
        <item x="393"/>
        <item x="1018"/>
        <item x="874"/>
        <item x="322"/>
        <item x="980"/>
        <item x="274"/>
        <item x="944"/>
        <item x="650"/>
        <item x="895"/>
        <item x="599"/>
        <item x="369"/>
        <item x="503"/>
        <item x="1173"/>
        <item x="1239"/>
        <item x="872"/>
        <item x="141"/>
        <item x="1158"/>
        <item x="1050"/>
        <item x="900"/>
        <item x="827"/>
        <item x="1041"/>
        <item x="1030"/>
        <item x="1086"/>
        <item x="478"/>
        <item x="701"/>
        <item x="303"/>
        <item x="609"/>
        <item x="783"/>
        <item x="655"/>
        <item x="635"/>
        <item x="808"/>
        <item x="287"/>
        <item x="431"/>
        <item x="836"/>
        <item x="266"/>
        <item x="321"/>
        <item x="1390"/>
        <item x="1083"/>
        <item x="337"/>
        <item x="98"/>
        <item x="89"/>
        <item x="469"/>
        <item x="721"/>
        <item x="579"/>
        <item x="316"/>
        <item x="1318"/>
        <item x="501"/>
        <item x="971"/>
        <item x="1326"/>
        <item x="360"/>
        <item x="122"/>
        <item x="239"/>
        <item x="660"/>
        <item x="447"/>
        <item x="993"/>
        <item x="771"/>
        <item x="641"/>
        <item x="500"/>
        <item x="1335"/>
        <item x="414"/>
        <item x="542"/>
        <item x="136"/>
        <item x="627"/>
        <item x="259"/>
        <item x="1320"/>
        <item x="677"/>
        <item x="694"/>
        <item x="512"/>
        <item x="1129"/>
        <item x="168"/>
        <item x="115"/>
        <item x="638"/>
        <item x="386"/>
        <item x="645"/>
        <item x="1405"/>
        <item x="467"/>
        <item x="66"/>
        <item x="842"/>
        <item x="704"/>
        <item x="373"/>
        <item x="1368"/>
        <item x="1225"/>
        <item x="1125"/>
        <item x="354"/>
        <item x="241"/>
        <item x="680"/>
        <item x="422"/>
        <item x="235"/>
        <item x="4"/>
        <item x="23"/>
        <item x="190"/>
        <item x="541"/>
        <item x="523"/>
        <item x="9"/>
        <item x="86"/>
        <item x="764"/>
        <item x="234"/>
        <item x="919"/>
        <item x="364"/>
        <item x="82"/>
        <item x="62"/>
        <item x="521"/>
        <item x="603"/>
        <item x="319"/>
        <item x="529"/>
        <item x="232"/>
        <item x="275"/>
        <item x="1361"/>
        <item x="865"/>
        <item x="978"/>
        <item x="448"/>
        <item x="108"/>
        <item x="166"/>
        <item x="876"/>
        <item x="632"/>
        <item x="81"/>
        <item x="1218"/>
        <item x="924"/>
        <item x="217"/>
        <item x="714"/>
        <item x="1054"/>
        <item x="767"/>
        <item x="1357"/>
        <item x="738"/>
        <item x="339"/>
        <item x="432"/>
        <item x="1276"/>
        <item x="394"/>
        <item x="570"/>
        <item x="621"/>
        <item x="537"/>
        <item x="985"/>
        <item x="559"/>
        <item x="1395"/>
        <item x="202"/>
        <item x="444"/>
        <item x="954"/>
        <item x="240"/>
        <item x="953"/>
        <item x="488"/>
        <item x="1404"/>
        <item x="308"/>
        <item x="443"/>
        <item x="705"/>
        <item x="351"/>
        <item x="772"/>
        <item x="734"/>
        <item x="1392"/>
        <item x="611"/>
        <item x="203"/>
        <item x="299"/>
        <item x="1250"/>
        <item x="228"/>
        <item x="983"/>
        <item x="183"/>
        <item x="227"/>
        <item x="225"/>
        <item x="699"/>
        <item x="427"/>
        <item x="846"/>
        <item x="630"/>
        <item x="1382"/>
        <item x="483"/>
        <item x="156"/>
        <item x="189"/>
        <item x="751"/>
        <item x="396"/>
        <item x="368"/>
        <item x="340"/>
        <item x="692"/>
        <item x="324"/>
        <item x="338"/>
        <item x="601"/>
        <item x="416"/>
        <item x="152"/>
        <item x="766"/>
        <item x="345"/>
        <item x="952"/>
        <item x="179"/>
        <item x="801"/>
        <item x="735"/>
        <item x="375"/>
        <item x="817"/>
        <item x="454"/>
        <item x="367"/>
        <item x="1080"/>
        <item x="1056"/>
        <item x="995"/>
        <item x="1214"/>
        <item x="576"/>
        <item x="731"/>
        <item x="1337"/>
        <item x="140"/>
        <item x="770"/>
        <item x="159"/>
        <item x="1417"/>
        <item x="961"/>
        <item x="269"/>
        <item x="946"/>
        <item x="213"/>
        <item x="856"/>
        <item x="820"/>
        <item x="1133"/>
        <item x="1143"/>
        <item x="987"/>
        <item x="1122"/>
        <item x="121"/>
        <item x="327"/>
        <item x="626"/>
        <item x="1284"/>
        <item x="774"/>
        <item x="788"/>
        <item x="209"/>
        <item x="1093"/>
        <item x="1172"/>
        <item x="896"/>
        <item x="196"/>
        <item x="1403"/>
        <item x="958"/>
        <item x="1206"/>
        <item x="802"/>
        <item x="707"/>
        <item x="1400"/>
        <item x="271"/>
        <item x="2"/>
        <item x="473"/>
        <item x="371"/>
        <item x="69"/>
        <item x="794"/>
        <item x="870"/>
        <item x="540"/>
        <item x="284"/>
        <item x="1191"/>
        <item x="636"/>
        <item x="898"/>
        <item x="1224"/>
        <item x="869"/>
        <item x="100"/>
        <item x="710"/>
        <item x="1248"/>
        <item x="1012"/>
        <item x="687"/>
        <item x="703"/>
        <item x="1332"/>
        <item x="1202"/>
        <item x="107"/>
        <item x="545"/>
        <item x="662"/>
        <item x="1215"/>
        <item x="1194"/>
        <item x="948"/>
        <item x="193"/>
        <item x="723"/>
        <item x="1272"/>
        <item x="1286"/>
        <item x="884"/>
        <item x="1055"/>
        <item x="790"/>
        <item x="1170"/>
        <item x="67"/>
        <item x="797"/>
        <item x="528"/>
        <item x="1324"/>
        <item x="1245"/>
        <item x="1340"/>
        <item x="429"/>
        <item x="593"/>
        <item x="926"/>
        <item x="816"/>
        <item x="830"/>
        <item x="595"/>
        <item x="586"/>
        <item x="80"/>
        <item x="231"/>
        <item x="8"/>
        <item x="1394"/>
        <item x="834"/>
        <item x="934"/>
        <item x="212"/>
        <item x="1148"/>
        <item x="875"/>
        <item x="840"/>
        <item x="307"/>
        <item x="698"/>
        <item x="597"/>
        <item x="1251"/>
        <item x="1241"/>
        <item x="311"/>
        <item x="516"/>
        <item x="499"/>
        <item x="281"/>
        <item x="496"/>
        <item x="742"/>
        <item x="1355"/>
        <item x="1095"/>
        <item x="928"/>
        <item x="245"/>
        <item x="348"/>
        <item x="13"/>
        <item x="534"/>
        <item x="744"/>
        <item x="362"/>
        <item x="915"/>
        <item x="150"/>
        <item x="747"/>
        <item x="862"/>
        <item x="605"/>
        <item x="328"/>
        <item x="85"/>
        <item x="1315"/>
        <item x="552"/>
        <item x="1418"/>
        <item x="25"/>
        <item x="153"/>
        <item x="178"/>
        <item x="859"/>
        <item x="1132"/>
        <item x="1207"/>
        <item x="165"/>
        <item x="520"/>
        <item x="587"/>
        <item x="1124"/>
        <item x="132"/>
        <item x="462"/>
        <item x="546"/>
        <item x="282"/>
        <item x="392"/>
        <item x="624"/>
        <item x="135"/>
        <item x="306"/>
        <item x="1190"/>
        <item x="888"/>
        <item x="261"/>
        <item x="155"/>
        <item x="1267"/>
        <item x="149"/>
        <item x="346"/>
        <item x="1126"/>
        <item x="644"/>
        <item x="1099"/>
        <item x="388"/>
        <item x="1356"/>
        <item x="1176"/>
        <item x="1419"/>
        <item x="877"/>
        <item x="1328"/>
        <item x="814"/>
        <item x="1208"/>
        <item x="1387"/>
        <item x="382"/>
        <item x="79"/>
        <item x="114"/>
        <item x="1398"/>
        <item x="851"/>
        <item x="531"/>
        <item x="1121"/>
        <item x="370"/>
        <item x="686"/>
        <item x="195"/>
        <item x="1372"/>
        <item x="1399"/>
        <item x="752"/>
        <item x="1005"/>
        <item x="385"/>
        <item x="1427"/>
        <item x="218"/>
        <item x="509"/>
        <item x="419"/>
        <item x="1077"/>
        <item x="64"/>
        <item x="653"/>
        <item x="291"/>
        <item x="233"/>
        <item x="1089"/>
        <item x="740"/>
        <item x="749"/>
        <item x="1047"/>
        <item x="1305"/>
        <item x="1351"/>
        <item x="1213"/>
        <item x="200"/>
        <item x="831"/>
        <item x="126"/>
        <item x="1235"/>
        <item x="403"/>
        <item x="1374"/>
        <item x="938"/>
        <item x="1422"/>
        <item x="104"/>
        <item x="0"/>
        <item x="651"/>
        <item x="120"/>
        <item x="297"/>
        <item x="695"/>
        <item x="94"/>
        <item x="517"/>
        <item x="1146"/>
        <item x="289"/>
        <item x="359"/>
        <item x="119"/>
        <item x="894"/>
        <item x="508"/>
        <item x="334"/>
        <item x="889"/>
        <item x="219"/>
        <item x="191"/>
        <item x="1219"/>
        <item x="1103"/>
        <item x="1007"/>
        <item x="929"/>
        <item x="532"/>
        <item x="1236"/>
        <item x="113"/>
        <item x="312"/>
        <item x="908"/>
        <item x="401"/>
        <item x="372"/>
        <item x="965"/>
        <item x="1228"/>
        <item x="665"/>
        <item x="117"/>
        <item x="1256"/>
        <item x="347"/>
        <item x="511"/>
        <item x="1167"/>
        <item x="408"/>
        <item x="1063"/>
        <item x="793"/>
        <item x="1165"/>
        <item x="1182"/>
        <item x="151"/>
        <item x="211"/>
        <item x="1031"/>
        <item x="676"/>
        <item x="182"/>
        <item x="390"/>
        <item x="442"/>
        <item x="160"/>
        <item x="568"/>
        <item x="118"/>
        <item x="1019"/>
        <item x="615"/>
        <item x="1166"/>
        <item x="691"/>
        <item x="984"/>
        <item x="1260"/>
        <item x="715"/>
        <item x="986"/>
        <item x="970"/>
        <item x="1311"/>
        <item x="589"/>
        <item x="409"/>
        <item x="252"/>
        <item x="1258"/>
        <item x="1112"/>
        <item x="210"/>
        <item x="911"/>
        <item x="1135"/>
        <item x="1378"/>
        <item x="1240"/>
        <item x="34"/>
        <item x="724"/>
        <item x="1233"/>
        <item x="1196"/>
        <item x="1076"/>
        <item x="1288"/>
        <item x="716"/>
        <item x="30"/>
        <item x="1307"/>
        <item x="1287"/>
        <item x="1413"/>
        <item x="214"/>
        <item x="446"/>
        <item x="725"/>
        <item x="762"/>
        <item x="133"/>
        <item x="936"/>
        <item x="1107"/>
        <item x="1131"/>
        <item x="279"/>
        <item x="1230"/>
        <item x="850"/>
        <item x="1268"/>
        <item x="216"/>
        <item x="878"/>
        <item x="74"/>
        <item x="1280"/>
        <item x="411"/>
        <item x="1162"/>
        <item x="1000"/>
        <item x="1025"/>
        <item x="1037"/>
        <item x="1420"/>
        <item x="433"/>
        <item x="812"/>
        <item x="1364"/>
        <item x="1226"/>
        <item x="727"/>
        <item x="1359"/>
        <item x="124"/>
        <item x="295"/>
        <item x="173"/>
        <item x="1331"/>
        <item x="612"/>
        <item x="72"/>
        <item x="1174"/>
        <item x="1042"/>
        <item x="963"/>
        <item x="418"/>
        <item x="1028"/>
        <item x="887"/>
        <item x="776"/>
        <item x="910"/>
        <item x="572"/>
        <item x="44"/>
        <item x="533"/>
        <item x="176"/>
        <item x="945"/>
        <item x="718"/>
        <item x="1297"/>
        <item x="1274"/>
        <item x="1269"/>
        <item x="143"/>
        <item x="171"/>
        <item x="805"/>
        <item x="847"/>
        <item x="1032"/>
        <item x="167"/>
        <item x="647"/>
        <item x="577"/>
        <item x="186"/>
        <item x="1136"/>
        <item x="1261"/>
        <item x="283"/>
        <item x="201"/>
        <item x="1285"/>
        <item x="1323"/>
        <item x="425"/>
        <item x="253"/>
        <item x="539"/>
        <item x="28"/>
        <item x="1045"/>
        <item x="7"/>
        <item x="439"/>
        <item x="573"/>
        <item x="810"/>
        <item x="1407"/>
        <item x="786"/>
        <item x="1255"/>
        <item x="1336"/>
        <item x="1369"/>
        <item x="229"/>
        <item x="472"/>
        <item x="1367"/>
        <item x="1273"/>
        <item x="1321"/>
        <item x="1234"/>
        <item x="1341"/>
        <item x="1149"/>
        <item x="199"/>
        <item x="548"/>
        <item x="554"/>
        <item x="1035"/>
        <item x="923"/>
        <item x="1034"/>
        <item x="1088"/>
        <item x="1051"/>
        <item x="493"/>
        <item x="600"/>
        <item x="332"/>
        <item x="492"/>
        <item x="455"/>
        <item x="286"/>
        <item x="1040"/>
        <item x="294"/>
        <item x="161"/>
        <item x="1205"/>
        <item x="620"/>
        <item x="158"/>
        <item x="941"/>
        <item x="470"/>
        <item x="1072"/>
        <item x="129"/>
        <item x="1024"/>
        <item x="781"/>
        <item x="1021"/>
        <item x="461"/>
        <item x="1082"/>
        <item x="982"/>
        <item x="405"/>
        <item x="310"/>
        <item x="1204"/>
        <item x="1338"/>
        <item x="1102"/>
        <item x="112"/>
        <item x="538"/>
        <item x="754"/>
        <item x="268"/>
        <item x="901"/>
        <item x="1199"/>
        <item x="608"/>
        <item x="1333"/>
        <item x="484"/>
        <item x="33"/>
        <item x="1200"/>
        <item x="964"/>
        <item x="78"/>
        <item x="313"/>
        <item x="943"/>
        <item x="174"/>
        <item x="48"/>
        <item x="871"/>
        <item x="430"/>
        <item x="204"/>
        <item x="1064"/>
        <item x="671"/>
        <item x="314"/>
        <item x="780"/>
        <item x="258"/>
        <item x="415"/>
        <item x="278"/>
        <item x="1145"/>
        <item x="1329"/>
        <item x="404"/>
        <item x="1402"/>
        <item x="1411"/>
        <item x="1401"/>
        <item x="71"/>
        <item x="756"/>
        <item x="1317"/>
        <item x="1186"/>
        <item x="471"/>
        <item x="518"/>
        <item x="561"/>
        <item x="763"/>
        <item x="693"/>
        <item x="267"/>
        <item x="1257"/>
        <item x="101"/>
        <item x="1009"/>
        <item x="51"/>
        <item x="880"/>
        <item x="441"/>
        <item x="1079"/>
        <item x="298"/>
        <item x="883"/>
        <item x="1354"/>
        <item x="1140"/>
        <item x="663"/>
        <item x="514"/>
        <item x="498"/>
        <item x="1264"/>
        <item x="947"/>
        <item x="1201"/>
        <item x="967"/>
        <item x="592"/>
        <item x="22"/>
        <item x="755"/>
        <item x="551"/>
        <item x="1179"/>
        <item x="937"/>
        <item x="31"/>
        <item x="1022"/>
        <item x="1169"/>
        <item x="323"/>
        <item x="1209"/>
        <item x="811"/>
        <item x="434"/>
        <item x="557"/>
        <item x="1139"/>
        <item x="305"/>
        <item x="254"/>
        <item x="14"/>
        <item x="381"/>
        <item x="420"/>
        <item x="1014"/>
        <item x="526"/>
        <item x="1075"/>
        <item x="696"/>
        <item x="1062"/>
        <item x="148"/>
        <item x="342"/>
        <item x="1053"/>
        <item x="1115"/>
        <item x="65"/>
        <item x="1282"/>
        <item x="175"/>
        <item x="1381"/>
        <item x="1301"/>
        <item x="1071"/>
        <item x="109"/>
        <item x="11"/>
        <item x="778"/>
        <item x="376"/>
        <item x="1164"/>
        <item x="46"/>
        <item x="1084"/>
        <item x="1008"/>
        <item x="1147"/>
        <item x="726"/>
        <item x="106"/>
        <item x="243"/>
        <item x="1094"/>
        <item x="1111"/>
        <item x="1380"/>
        <item x="215"/>
        <item x="1360"/>
        <item x="302"/>
        <item x="1065"/>
        <item x="290"/>
        <item x="377"/>
        <item x="1198"/>
        <item x="207"/>
        <item x="951"/>
        <item x="43"/>
        <item x="357"/>
        <item x="1388"/>
        <item x="969"/>
        <item x="844"/>
        <item x="637"/>
        <item x="933"/>
        <item x="643"/>
        <item x="397"/>
        <item x="697"/>
        <item x="331"/>
        <item x="683"/>
        <item x="1105"/>
        <item x="55"/>
        <item x="142"/>
        <item x="59"/>
        <item x="1343"/>
        <item x="760"/>
        <item x="1291"/>
        <item x="1377"/>
        <item x="1346"/>
        <item x="97"/>
        <item x="1117"/>
        <item x="356"/>
        <item x="177"/>
        <item x="262"/>
        <item x="1134"/>
        <item x="236"/>
        <item x="426"/>
        <item x="238"/>
        <item x="1327"/>
        <item x="904"/>
        <item x="574"/>
        <item x="57"/>
        <item x="835"/>
        <item x="247"/>
        <item x="550"/>
        <item x="154"/>
        <item x="607"/>
        <item x="1128"/>
        <item x="1142"/>
        <item x="1281"/>
        <item x="1373"/>
        <item x="688"/>
        <item x="837"/>
        <item x="1193"/>
        <item x="736"/>
        <item x="1408"/>
        <item x="646"/>
        <item x="1049"/>
        <item x="730"/>
        <item x="1058"/>
        <item x="374"/>
        <item x="1252"/>
        <item x="479"/>
        <item x="1308"/>
        <item x="1026"/>
        <item x="257"/>
        <item x="684"/>
        <item x="35"/>
        <item x="1428"/>
        <item x="497"/>
        <item x="350"/>
        <item x="1038"/>
        <item x="1310"/>
        <item x="1163"/>
        <item x="543"/>
        <item x="1181"/>
        <item x="1123"/>
        <item x="777"/>
        <item x="54"/>
        <item x="105"/>
        <item x="917"/>
        <item x="1396"/>
        <item x="138"/>
        <item x="782"/>
        <item x="560"/>
        <item x="931"/>
        <item x="1302"/>
        <item x="1415"/>
        <item x="1325"/>
        <item x="1098"/>
        <item x="1313"/>
        <item x="1303"/>
        <item x="524"/>
        <item x="565"/>
        <item x="16"/>
        <item x="639"/>
        <item x="799"/>
        <item x="656"/>
        <item x="562"/>
        <item x="1363"/>
        <item x="588"/>
        <item x="410"/>
        <item x="1314"/>
        <item x="1081"/>
        <item x="250"/>
        <item x="1104"/>
        <item x="1150"/>
        <item x="974"/>
        <item x="480"/>
        <item x="784"/>
        <item x="341"/>
        <item x="1011"/>
        <item x="205"/>
        <item x="789"/>
        <item x="93"/>
        <item x="564"/>
        <item x="1074"/>
        <item x="450"/>
        <item x="973"/>
        <item x="26"/>
        <item x="1006"/>
        <item x="1247"/>
        <item x="163"/>
        <item x="1097"/>
        <item x="1312"/>
        <item x="29"/>
        <item x="1300"/>
        <item x="544"/>
        <item x="145"/>
        <item x="45"/>
        <item x="590"/>
        <item x="292"/>
        <item x="83"/>
        <item x="737"/>
        <item x="719"/>
        <item x="1389"/>
        <item x="536"/>
        <item x="920"/>
        <item x="619"/>
        <item x="674"/>
        <item x="959"/>
        <item x="648"/>
        <item x="728"/>
        <item x="99"/>
        <item x="629"/>
        <item x="224"/>
        <item x="1278"/>
        <item x="1156"/>
        <item x="855"/>
        <item x="464"/>
        <item x="960"/>
        <item x="1222"/>
        <item x="670"/>
        <item x="679"/>
        <item x="1246"/>
        <item x="1130"/>
        <item x="899"/>
        <item x="391"/>
        <item x="839"/>
        <item x="669"/>
        <item x="673"/>
        <item x="1085"/>
        <item x="602"/>
        <item x="940"/>
        <item x="380"/>
        <item x="634"/>
        <item x="335"/>
        <item x="580"/>
        <item x="1157"/>
        <item x="63"/>
        <item x="853"/>
        <item x="999"/>
        <item x="681"/>
        <item x="1271"/>
        <item x="1078"/>
        <item x="226"/>
        <item x="841"/>
        <item x="255"/>
        <item x="857"/>
        <item x="127"/>
        <item x="1023"/>
        <item x="606"/>
        <item x="58"/>
        <item x="1221"/>
        <item x="413"/>
        <item x="581"/>
        <item x="365"/>
        <item x="330"/>
        <item x="818"/>
        <item x="558"/>
        <item x="457"/>
        <item x="505"/>
        <item x="1426"/>
        <item x="507"/>
        <item x="1016"/>
        <item x="700"/>
        <item x="804"/>
        <item x="832"/>
        <item x="596"/>
        <item x="1180"/>
        <item x="1188"/>
        <item x="435"/>
        <item x="293"/>
        <item x="309"/>
        <item x="1290"/>
        <item x="1345"/>
        <item x="864"/>
        <item x="383"/>
        <item x="384"/>
        <item x="317"/>
        <item x="1217"/>
        <item x="1002"/>
        <item x="956"/>
        <item x="761"/>
        <item x="556"/>
        <item x="1275"/>
        <item x="981"/>
        <item x="395"/>
        <item x="649"/>
        <item x="594"/>
        <item x="1232"/>
        <item x="270"/>
        <item x="753"/>
        <item x="95"/>
        <item x="668"/>
        <item x="905"/>
        <item x="1296"/>
        <item x="452"/>
        <item x="24"/>
        <item x="530"/>
        <item x="1120"/>
        <item x="1379"/>
        <item x="1061"/>
        <item x="466"/>
        <item x="994"/>
        <item x="979"/>
        <item x="591"/>
        <item x="713"/>
        <item x="1073"/>
        <item x="185"/>
        <item x="909"/>
        <item x="823"/>
        <item x="92"/>
        <item x="1289"/>
        <item x="1342"/>
        <item x="949"/>
        <item x="873"/>
        <item x="131"/>
        <item x="566"/>
        <item x="88"/>
        <item x="773"/>
        <item x="1046"/>
        <item x="412"/>
        <item x="822"/>
        <item x="3"/>
        <item x="42"/>
        <item x="110"/>
        <item x="1195"/>
        <item x="490"/>
        <item x="102"/>
        <item x="1334"/>
        <item x="991"/>
        <item x="355"/>
        <item x="1238"/>
        <item x="1254"/>
        <item x="746"/>
        <item x="68"/>
        <item x="950"/>
        <item x="1322"/>
        <item x="90"/>
        <item x="463"/>
        <item x="527"/>
        <item x="1223"/>
        <item x="1001"/>
        <item x="495"/>
        <item x="1059"/>
        <item x="706"/>
        <item x="459"/>
        <item x="892"/>
        <item x="91"/>
        <item x="318"/>
        <item x="53"/>
        <item x="1154"/>
        <item x="906"/>
        <item x="237"/>
        <item x="421"/>
        <item x="717"/>
        <item x="1358"/>
        <item x="387"/>
        <item x="1211"/>
        <item x="813"/>
        <item x="1409"/>
        <item x="1057"/>
        <item x="525"/>
        <item x="1015"/>
        <item x="809"/>
        <item x="1036"/>
        <item x="1362"/>
        <item x="1293"/>
        <item x="1299"/>
        <item x="571"/>
        <item x="1152"/>
        <item x="18"/>
        <item x="17"/>
        <item x="139"/>
        <item x="1017"/>
        <item x="1242"/>
        <item x="616"/>
        <item x="1386"/>
        <item x="709"/>
        <item x="147"/>
        <item x="192"/>
        <item x="208"/>
        <item x="20"/>
        <item x="640"/>
        <item x="246"/>
        <item x="451"/>
        <item x="15"/>
        <item x="582"/>
        <item x="77"/>
        <item x="890"/>
        <item x="914"/>
        <item x="690"/>
        <item x="1039"/>
        <item x="260"/>
        <item x="353"/>
        <item x="1406"/>
        <item x="1371"/>
        <item x="361"/>
        <item x="1153"/>
        <item x="249"/>
        <item x="613"/>
        <item x="1243"/>
        <item x="475"/>
        <item x="1330"/>
        <item x="913"/>
        <item x="125"/>
        <item x="569"/>
        <item x="868"/>
        <item x="502"/>
        <item x="939"/>
        <item x="187"/>
        <item x="848"/>
        <item x="661"/>
        <item x="76"/>
        <item x="807"/>
        <item x="1366"/>
        <item x="1178"/>
        <item x="1033"/>
        <item x="223"/>
        <item x="1249"/>
        <item x="1003"/>
        <item x="333"/>
        <item x="806"/>
        <item x="181"/>
        <item x="891"/>
        <item x="1091"/>
        <item x="428"/>
        <item x="977"/>
        <item x="867"/>
        <item x="1114"/>
        <item x="221"/>
        <item x="1412"/>
        <item x="423"/>
        <item x="61"/>
        <item x="1304"/>
        <item x="618"/>
        <item x="1283"/>
        <item x="997"/>
        <item x="1309"/>
        <item x="288"/>
        <item x="882"/>
        <item x="1259"/>
        <item x="976"/>
        <item x="170"/>
        <item x="456"/>
        <item x="32"/>
        <item x="1350"/>
        <item x="1393"/>
        <item x="1353"/>
        <item x="1159"/>
        <item x="1265"/>
        <item x="861"/>
        <item x="1096"/>
        <item x="583"/>
        <item x="1212"/>
        <item x="1066"/>
        <item x="563"/>
        <item x="1185"/>
        <item x="510"/>
        <item x="1187"/>
        <item x="363"/>
        <item x="5"/>
        <item x="468"/>
        <item x="144"/>
        <item x="1119"/>
        <item x="162"/>
        <item x="300"/>
        <item x="1108"/>
        <item x="1391"/>
        <item x="1375"/>
        <item x="1292"/>
        <item x="732"/>
        <item x="567"/>
        <item x="758"/>
        <item x="146"/>
        <item x="1177"/>
        <item x="458"/>
        <item x="733"/>
        <item x="1383"/>
        <item x="1161"/>
        <item x="826"/>
        <item x="881"/>
        <item x="1171"/>
        <item x="886"/>
        <item x="1127"/>
        <item x="796"/>
        <item x="555"/>
        <item x="1113"/>
        <item x="130"/>
        <item x="678"/>
        <item x="918"/>
        <item x="1101"/>
        <item x="1010"/>
        <item x="885"/>
        <item x="1060"/>
        <item x="87"/>
        <item x="828"/>
        <item x="932"/>
        <item x="633"/>
        <item x="955"/>
        <item x="329"/>
        <item x="436"/>
        <item x="325"/>
        <item x="942"/>
        <item x="1048"/>
        <item x="795"/>
        <item x="406"/>
        <item x="989"/>
        <item x="879"/>
        <item x="702"/>
        <item x="1349"/>
        <item x="1189"/>
        <item x="1106"/>
        <item x="73"/>
        <item x="553"/>
        <item x="922"/>
        <item x="315"/>
        <item x="825"/>
        <item x="800"/>
        <item x="445"/>
        <item x="515"/>
        <item x="903"/>
        <item x="1138"/>
        <item x="1043"/>
        <item x="1316"/>
        <item x="1237"/>
        <item x="1414"/>
        <item x="75"/>
        <item x="1100"/>
        <item x="50"/>
        <item x="927"/>
        <item x="116"/>
        <item x="248"/>
        <item x="866"/>
        <item x="56"/>
        <item x="402"/>
        <item x="1262"/>
        <item x="1004"/>
        <item x="1210"/>
        <item x="1220"/>
        <item x="672"/>
        <item x="194"/>
        <item x="111"/>
        <item x="843"/>
        <item x="623"/>
        <item x="750"/>
        <item x="103"/>
        <item x="838"/>
        <item x="482"/>
        <item x="1298"/>
        <item x="474"/>
        <item x="584"/>
        <item x="230"/>
        <item x="128"/>
        <item x="206"/>
        <item x="424"/>
        <item x="1344"/>
        <item x="1203"/>
        <item x="157"/>
        <item x="1279"/>
        <item x="765"/>
        <item x="1192"/>
        <item x="264"/>
        <item x="1319"/>
        <item x="366"/>
        <item x="1216"/>
        <item x="1423"/>
        <item x="1410"/>
        <item x="485"/>
        <item x="775"/>
        <item x="1385"/>
        <item x="897"/>
        <item x="272"/>
        <item x="791"/>
        <item x="1151"/>
        <item x="10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showAll="0"/>
    <pivotField showAll="0"/>
    <pivotField showAll="0"/>
    <pivotField showAll="0"/>
    <pivotField dataField="1" numFmtId="164" showAll="0"/>
  </pivotFields>
  <rowFields count="1">
    <field x="5"/>
  </rowFields>
  <rowItems count="71">
    <i>
      <x v="605"/>
    </i>
    <i>
      <x v="161"/>
    </i>
    <i>
      <x v="440"/>
    </i>
    <i>
      <x v="1176"/>
    </i>
    <i>
      <x v="304"/>
    </i>
    <i>
      <x v="1314"/>
    </i>
    <i>
      <x v="182"/>
    </i>
    <i>
      <x v="758"/>
    </i>
    <i>
      <x v="490"/>
    </i>
    <i>
      <x v="309"/>
    </i>
    <i>
      <x v="154"/>
    </i>
    <i>
      <x v="907"/>
    </i>
    <i>
      <x v="111"/>
    </i>
    <i>
      <x v="514"/>
    </i>
    <i>
      <x v="888"/>
    </i>
    <i>
      <x v="1239"/>
    </i>
    <i>
      <x v="1016"/>
    </i>
    <i>
      <x v="1225"/>
    </i>
    <i>
      <x v="1224"/>
    </i>
    <i>
      <x v="43"/>
    </i>
    <i>
      <x v="1235"/>
    </i>
    <i>
      <x v="46"/>
    </i>
    <i>
      <x v="872"/>
    </i>
    <i>
      <x v="305"/>
    </i>
    <i>
      <x v="1150"/>
    </i>
    <i>
      <x v="528"/>
    </i>
    <i>
      <x v="1041"/>
    </i>
    <i>
      <x v="153"/>
    </i>
    <i>
      <x v="756"/>
    </i>
    <i>
      <x v="1047"/>
    </i>
    <i>
      <x v="683"/>
    </i>
    <i>
      <x v="877"/>
    </i>
    <i>
      <x v="1298"/>
    </i>
    <i>
      <x v="819"/>
    </i>
    <i>
      <x v="676"/>
    </i>
    <i>
      <x v="989"/>
    </i>
    <i>
      <x v="172"/>
    </i>
    <i>
      <x v="95"/>
    </i>
    <i>
      <x v="185"/>
    </i>
    <i>
      <x v="133"/>
    </i>
    <i>
      <x v="47"/>
    </i>
    <i>
      <x v="34"/>
    </i>
    <i>
      <x v="1177"/>
    </i>
    <i>
      <x v="930"/>
    </i>
    <i>
      <x v="730"/>
    </i>
    <i>
      <x v="1051"/>
    </i>
    <i>
      <x v="911"/>
    </i>
    <i>
      <x v="32"/>
    </i>
    <i>
      <x v="826"/>
    </i>
    <i>
      <x v="98"/>
    </i>
    <i>
      <x v="1382"/>
    </i>
    <i>
      <x v="856"/>
    </i>
    <i>
      <x v="18"/>
    </i>
    <i>
      <x v="1203"/>
    </i>
    <i>
      <x v="943"/>
    </i>
    <i>
      <x v="1387"/>
    </i>
    <i>
      <x v="963"/>
    </i>
    <i>
      <x v="945"/>
    </i>
    <i>
      <x v="170"/>
    </i>
    <i>
      <x v="1286"/>
    </i>
    <i>
      <x v="585"/>
    </i>
    <i>
      <x v="900"/>
    </i>
    <i>
      <x v="292"/>
    </i>
    <i>
      <x v="843"/>
    </i>
    <i>
      <x v="701"/>
    </i>
    <i>
      <x v="822"/>
    </i>
    <i>
      <x v="86"/>
    </i>
    <i>
      <x v="524"/>
    </i>
    <i>
      <x v="310"/>
    </i>
    <i>
      <x v="1348"/>
    </i>
    <i t="grand">
      <x/>
    </i>
  </rowItems>
  <colItems count="1">
    <i/>
  </colItems>
  <pageFields count="1">
    <pageField fld="9" hier="-1"/>
  </pageFields>
  <dataFields count="1">
    <dataField name="Sum of qt_votos_nom_validos" fld="15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755B94-862D-564E-9528-E3748E2C452E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434" firstHeaderRow="1" firstDataRow="2" firstDataCol="1"/>
  <pivotFields count="16">
    <pivotField showAll="0"/>
    <pivotField showAll="0"/>
    <pivotField showAll="0"/>
    <pivotField showAll="0"/>
    <pivotField showAll="0"/>
    <pivotField axis="axisRow" showAll="0" sortType="descending">
      <items count="1430">
        <item x="912"/>
        <item x="220"/>
        <item x="134"/>
        <item x="417"/>
        <item x="477"/>
        <item x="522"/>
        <item x="757"/>
        <item x="642"/>
        <item x="1092"/>
        <item x="893"/>
        <item x="1044"/>
        <item x="504"/>
        <item x="622"/>
        <item x="798"/>
        <item x="96"/>
        <item x="659"/>
        <item x="242"/>
        <item x="968"/>
        <item x="52"/>
        <item x="400"/>
        <item x="667"/>
        <item x="481"/>
        <item x="70"/>
        <item x="1183"/>
        <item x="491"/>
        <item x="1229"/>
        <item x="1184"/>
        <item x="819"/>
        <item x="849"/>
        <item x="1197"/>
        <item x="658"/>
        <item x="535"/>
        <item x="47"/>
        <item x="666"/>
        <item x="41"/>
        <item x="604"/>
        <item x="860"/>
        <item x="1155"/>
        <item x="821"/>
        <item x="336"/>
        <item x="486"/>
        <item x="276"/>
        <item x="625"/>
        <item x="19"/>
        <item x="610"/>
        <item x="1397"/>
        <item x="21"/>
        <item x="40"/>
        <item x="858"/>
        <item x="988"/>
        <item x="184"/>
        <item x="759"/>
        <item x="829"/>
        <item x="990"/>
        <item x="437"/>
        <item x="1365"/>
        <item x="1227"/>
        <item x="1109"/>
        <item x="1347"/>
        <item x="617"/>
        <item x="1090"/>
        <item x="748"/>
        <item x="1266"/>
        <item x="296"/>
        <item x="743"/>
        <item x="1424"/>
        <item x="1339"/>
        <item x="1137"/>
        <item x="578"/>
        <item x="1384"/>
        <item x="180"/>
        <item x="741"/>
        <item x="265"/>
        <item x="711"/>
        <item x="712"/>
        <item x="1376"/>
        <item x="745"/>
        <item x="921"/>
        <item x="1160"/>
        <item x="465"/>
        <item x="657"/>
        <item x="779"/>
        <item x="992"/>
        <item x="975"/>
        <item x="1370"/>
        <item x="739"/>
        <item x="84"/>
        <item x="930"/>
        <item x="720"/>
        <item x="164"/>
        <item x="519"/>
        <item x="1253"/>
        <item x="379"/>
        <item x="449"/>
        <item x="1306"/>
        <item x="37"/>
        <item x="344"/>
        <item x="966"/>
        <item x="49"/>
        <item x="244"/>
        <item x="277"/>
        <item x="320"/>
        <item x="585"/>
        <item x="1348"/>
        <item x="188"/>
        <item x="1069"/>
        <item x="1070"/>
        <item x="123"/>
        <item x="925"/>
        <item x="1168"/>
        <item x="815"/>
        <item x="12"/>
        <item x="824"/>
        <item x="398"/>
        <item x="1416"/>
        <item x="1087"/>
        <item x="256"/>
        <item x="513"/>
        <item x="675"/>
        <item x="1052"/>
        <item x="664"/>
        <item x="460"/>
        <item x="1295"/>
        <item x="768"/>
        <item x="1263"/>
        <item x="1175"/>
        <item x="1029"/>
        <item x="1118"/>
        <item x="1425"/>
        <item x="453"/>
        <item x="916"/>
        <item x="803"/>
        <item x="833"/>
        <item x="39"/>
        <item x="631"/>
        <item x="1231"/>
        <item x="489"/>
        <item x="198"/>
        <item x="197"/>
        <item x="1144"/>
        <item x="547"/>
        <item x="845"/>
        <item x="769"/>
        <item x="935"/>
        <item x="652"/>
        <item x="301"/>
        <item x="785"/>
        <item x="251"/>
        <item x="1020"/>
        <item x="280"/>
        <item x="962"/>
        <item x="1110"/>
        <item x="685"/>
        <item x="27"/>
        <item x="10"/>
        <item x="349"/>
        <item x="1013"/>
        <item x="399"/>
        <item x="137"/>
        <item x="1141"/>
        <item x="682"/>
        <item x="1"/>
        <item x="863"/>
        <item x="1352"/>
        <item x="852"/>
        <item x="1068"/>
        <item x="1244"/>
        <item x="1270"/>
        <item x="614"/>
        <item x="389"/>
        <item x="60"/>
        <item x="487"/>
        <item x="36"/>
        <item x="407"/>
        <item x="326"/>
        <item x="722"/>
        <item x="476"/>
        <item x="285"/>
        <item x="263"/>
        <item x="598"/>
        <item x="787"/>
        <item x="1277"/>
        <item x="6"/>
        <item x="358"/>
        <item x="902"/>
        <item x="38"/>
        <item x="438"/>
        <item x="729"/>
        <item x="273"/>
        <item x="1421"/>
        <item x="222"/>
        <item x="343"/>
        <item x="708"/>
        <item x="654"/>
        <item x="972"/>
        <item x="494"/>
        <item x="998"/>
        <item x="957"/>
        <item x="378"/>
        <item x="1294"/>
        <item x="304"/>
        <item x="549"/>
        <item x="628"/>
        <item x="792"/>
        <item x="854"/>
        <item x="689"/>
        <item x="506"/>
        <item x="172"/>
        <item x="907"/>
        <item x="1116"/>
        <item x="169"/>
        <item x="352"/>
        <item x="575"/>
        <item x="440"/>
        <item x="996"/>
        <item x="1067"/>
        <item x="393"/>
        <item x="1018"/>
        <item x="874"/>
        <item x="322"/>
        <item x="980"/>
        <item x="274"/>
        <item x="944"/>
        <item x="650"/>
        <item x="895"/>
        <item x="599"/>
        <item x="369"/>
        <item x="503"/>
        <item x="1173"/>
        <item x="1239"/>
        <item x="872"/>
        <item x="141"/>
        <item x="1158"/>
        <item x="1050"/>
        <item x="900"/>
        <item x="827"/>
        <item x="1041"/>
        <item x="1030"/>
        <item x="1086"/>
        <item x="478"/>
        <item x="701"/>
        <item x="303"/>
        <item x="609"/>
        <item x="783"/>
        <item x="655"/>
        <item x="635"/>
        <item x="808"/>
        <item x="287"/>
        <item x="431"/>
        <item x="836"/>
        <item x="266"/>
        <item x="321"/>
        <item x="1390"/>
        <item x="1083"/>
        <item x="337"/>
        <item x="98"/>
        <item x="89"/>
        <item x="469"/>
        <item x="721"/>
        <item x="579"/>
        <item x="316"/>
        <item x="1318"/>
        <item x="501"/>
        <item x="971"/>
        <item x="1326"/>
        <item x="360"/>
        <item x="122"/>
        <item x="239"/>
        <item x="660"/>
        <item x="447"/>
        <item x="993"/>
        <item x="771"/>
        <item x="641"/>
        <item x="500"/>
        <item x="1335"/>
        <item x="414"/>
        <item x="542"/>
        <item x="136"/>
        <item x="627"/>
        <item x="259"/>
        <item x="1320"/>
        <item x="677"/>
        <item x="694"/>
        <item x="512"/>
        <item x="1129"/>
        <item x="168"/>
        <item x="115"/>
        <item x="638"/>
        <item x="386"/>
        <item x="645"/>
        <item x="1405"/>
        <item x="467"/>
        <item x="66"/>
        <item x="842"/>
        <item x="704"/>
        <item x="373"/>
        <item x="1368"/>
        <item x="1225"/>
        <item x="1125"/>
        <item x="354"/>
        <item x="241"/>
        <item x="680"/>
        <item x="422"/>
        <item x="235"/>
        <item x="4"/>
        <item x="23"/>
        <item x="190"/>
        <item x="541"/>
        <item x="523"/>
        <item x="9"/>
        <item x="86"/>
        <item x="764"/>
        <item x="234"/>
        <item x="919"/>
        <item x="364"/>
        <item x="82"/>
        <item x="62"/>
        <item x="521"/>
        <item x="603"/>
        <item x="319"/>
        <item x="529"/>
        <item x="232"/>
        <item x="275"/>
        <item x="1361"/>
        <item x="865"/>
        <item x="978"/>
        <item x="448"/>
        <item x="108"/>
        <item x="166"/>
        <item x="876"/>
        <item x="632"/>
        <item x="81"/>
        <item x="1218"/>
        <item x="924"/>
        <item x="217"/>
        <item x="714"/>
        <item x="1054"/>
        <item x="767"/>
        <item x="1357"/>
        <item x="738"/>
        <item x="339"/>
        <item x="432"/>
        <item x="1276"/>
        <item x="394"/>
        <item x="570"/>
        <item x="621"/>
        <item x="537"/>
        <item x="985"/>
        <item x="559"/>
        <item x="1395"/>
        <item x="202"/>
        <item x="444"/>
        <item x="954"/>
        <item x="240"/>
        <item x="953"/>
        <item x="488"/>
        <item x="1404"/>
        <item x="308"/>
        <item x="443"/>
        <item x="705"/>
        <item x="351"/>
        <item x="772"/>
        <item x="734"/>
        <item x="1392"/>
        <item x="611"/>
        <item x="203"/>
        <item x="299"/>
        <item x="1250"/>
        <item x="228"/>
        <item x="983"/>
        <item x="183"/>
        <item x="227"/>
        <item x="225"/>
        <item x="699"/>
        <item x="427"/>
        <item x="846"/>
        <item x="630"/>
        <item x="1382"/>
        <item x="483"/>
        <item x="156"/>
        <item x="189"/>
        <item x="751"/>
        <item x="396"/>
        <item x="368"/>
        <item x="340"/>
        <item x="692"/>
        <item x="324"/>
        <item x="338"/>
        <item x="601"/>
        <item x="416"/>
        <item x="152"/>
        <item x="766"/>
        <item x="345"/>
        <item x="952"/>
        <item x="179"/>
        <item x="801"/>
        <item x="735"/>
        <item x="375"/>
        <item x="817"/>
        <item x="454"/>
        <item x="367"/>
        <item x="1080"/>
        <item x="1056"/>
        <item x="995"/>
        <item x="1214"/>
        <item x="576"/>
        <item x="731"/>
        <item x="1337"/>
        <item x="140"/>
        <item x="770"/>
        <item x="159"/>
        <item x="1417"/>
        <item x="961"/>
        <item x="269"/>
        <item x="946"/>
        <item x="213"/>
        <item x="856"/>
        <item x="820"/>
        <item x="1133"/>
        <item x="1143"/>
        <item x="987"/>
        <item x="1122"/>
        <item x="121"/>
        <item x="327"/>
        <item x="626"/>
        <item x="1284"/>
        <item x="774"/>
        <item x="788"/>
        <item x="209"/>
        <item x="1093"/>
        <item x="1172"/>
        <item x="896"/>
        <item x="196"/>
        <item x="1403"/>
        <item x="958"/>
        <item x="1206"/>
        <item x="802"/>
        <item x="707"/>
        <item x="1400"/>
        <item x="271"/>
        <item x="2"/>
        <item x="473"/>
        <item x="371"/>
        <item x="69"/>
        <item x="794"/>
        <item x="870"/>
        <item x="540"/>
        <item x="284"/>
        <item x="1191"/>
        <item x="636"/>
        <item x="898"/>
        <item x="1224"/>
        <item x="869"/>
        <item x="100"/>
        <item x="710"/>
        <item x="1248"/>
        <item x="1012"/>
        <item x="687"/>
        <item x="703"/>
        <item x="1332"/>
        <item x="1202"/>
        <item x="107"/>
        <item x="545"/>
        <item x="662"/>
        <item x="1215"/>
        <item x="1194"/>
        <item x="948"/>
        <item x="193"/>
        <item x="723"/>
        <item x="1272"/>
        <item x="1286"/>
        <item x="884"/>
        <item x="1055"/>
        <item x="790"/>
        <item x="1170"/>
        <item x="67"/>
        <item x="797"/>
        <item x="528"/>
        <item x="1324"/>
        <item x="1245"/>
        <item x="1340"/>
        <item x="429"/>
        <item x="593"/>
        <item x="926"/>
        <item x="816"/>
        <item x="830"/>
        <item x="595"/>
        <item x="586"/>
        <item x="80"/>
        <item x="231"/>
        <item x="8"/>
        <item x="1394"/>
        <item x="834"/>
        <item x="934"/>
        <item x="212"/>
        <item x="1148"/>
        <item x="875"/>
        <item x="840"/>
        <item x="307"/>
        <item x="698"/>
        <item x="597"/>
        <item x="1251"/>
        <item x="1241"/>
        <item x="311"/>
        <item x="516"/>
        <item x="499"/>
        <item x="281"/>
        <item x="496"/>
        <item x="742"/>
        <item x="1355"/>
        <item x="1095"/>
        <item x="928"/>
        <item x="245"/>
        <item x="348"/>
        <item x="13"/>
        <item x="534"/>
        <item x="744"/>
        <item x="362"/>
        <item x="915"/>
        <item x="150"/>
        <item x="747"/>
        <item x="862"/>
        <item x="605"/>
        <item x="328"/>
        <item x="85"/>
        <item x="1315"/>
        <item x="552"/>
        <item x="1418"/>
        <item x="25"/>
        <item x="153"/>
        <item x="178"/>
        <item x="859"/>
        <item x="1132"/>
        <item x="1207"/>
        <item x="165"/>
        <item x="520"/>
        <item x="587"/>
        <item x="1124"/>
        <item x="132"/>
        <item x="462"/>
        <item x="546"/>
        <item x="282"/>
        <item x="392"/>
        <item x="624"/>
        <item x="135"/>
        <item x="306"/>
        <item x="1190"/>
        <item x="888"/>
        <item x="261"/>
        <item x="155"/>
        <item x="1267"/>
        <item x="149"/>
        <item x="346"/>
        <item x="1126"/>
        <item x="644"/>
        <item x="1099"/>
        <item x="388"/>
        <item x="1356"/>
        <item x="1176"/>
        <item x="1419"/>
        <item x="877"/>
        <item x="1328"/>
        <item x="814"/>
        <item x="1208"/>
        <item x="1387"/>
        <item x="382"/>
        <item x="79"/>
        <item x="114"/>
        <item x="1398"/>
        <item x="851"/>
        <item x="531"/>
        <item x="1121"/>
        <item x="370"/>
        <item x="686"/>
        <item x="195"/>
        <item x="1372"/>
        <item x="1399"/>
        <item x="752"/>
        <item x="1005"/>
        <item x="385"/>
        <item x="1427"/>
        <item x="218"/>
        <item x="509"/>
        <item x="419"/>
        <item x="1077"/>
        <item x="64"/>
        <item x="653"/>
        <item x="291"/>
        <item x="233"/>
        <item x="1089"/>
        <item x="740"/>
        <item x="749"/>
        <item x="1047"/>
        <item x="1305"/>
        <item x="1351"/>
        <item x="1213"/>
        <item x="200"/>
        <item x="831"/>
        <item x="126"/>
        <item x="1235"/>
        <item x="403"/>
        <item x="1374"/>
        <item x="938"/>
        <item x="1422"/>
        <item x="104"/>
        <item x="0"/>
        <item x="651"/>
        <item x="120"/>
        <item x="297"/>
        <item x="695"/>
        <item x="94"/>
        <item x="517"/>
        <item x="1146"/>
        <item x="289"/>
        <item x="359"/>
        <item x="119"/>
        <item x="894"/>
        <item x="508"/>
        <item x="334"/>
        <item x="889"/>
        <item x="219"/>
        <item x="191"/>
        <item x="1219"/>
        <item x="1103"/>
        <item x="1007"/>
        <item x="929"/>
        <item x="532"/>
        <item x="1236"/>
        <item x="113"/>
        <item x="312"/>
        <item x="908"/>
        <item x="401"/>
        <item x="372"/>
        <item x="965"/>
        <item x="1228"/>
        <item x="665"/>
        <item x="117"/>
        <item x="1256"/>
        <item x="347"/>
        <item x="511"/>
        <item x="1167"/>
        <item x="408"/>
        <item x="1063"/>
        <item x="793"/>
        <item x="1165"/>
        <item x="1182"/>
        <item x="151"/>
        <item x="211"/>
        <item x="1031"/>
        <item x="676"/>
        <item x="182"/>
        <item x="390"/>
        <item x="442"/>
        <item x="160"/>
        <item x="568"/>
        <item x="118"/>
        <item x="1019"/>
        <item x="615"/>
        <item x="1166"/>
        <item x="691"/>
        <item x="984"/>
        <item x="1260"/>
        <item x="715"/>
        <item x="986"/>
        <item x="970"/>
        <item x="1311"/>
        <item x="589"/>
        <item x="409"/>
        <item x="252"/>
        <item x="1258"/>
        <item x="1112"/>
        <item x="210"/>
        <item x="911"/>
        <item x="1135"/>
        <item x="1378"/>
        <item x="1240"/>
        <item x="34"/>
        <item x="724"/>
        <item x="1233"/>
        <item x="1196"/>
        <item x="1076"/>
        <item x="1288"/>
        <item x="716"/>
        <item x="30"/>
        <item x="1307"/>
        <item x="1287"/>
        <item x="1413"/>
        <item x="214"/>
        <item x="446"/>
        <item x="725"/>
        <item x="762"/>
        <item x="133"/>
        <item x="936"/>
        <item x="1107"/>
        <item x="1131"/>
        <item x="279"/>
        <item x="1230"/>
        <item x="850"/>
        <item x="1268"/>
        <item x="216"/>
        <item x="878"/>
        <item x="74"/>
        <item x="1280"/>
        <item x="411"/>
        <item x="1162"/>
        <item x="1000"/>
        <item x="1025"/>
        <item x="1037"/>
        <item x="1420"/>
        <item x="433"/>
        <item x="812"/>
        <item x="1364"/>
        <item x="1226"/>
        <item x="727"/>
        <item x="1359"/>
        <item x="124"/>
        <item x="295"/>
        <item x="173"/>
        <item x="1331"/>
        <item x="612"/>
        <item x="72"/>
        <item x="1174"/>
        <item x="1042"/>
        <item x="963"/>
        <item x="418"/>
        <item x="1028"/>
        <item x="887"/>
        <item x="776"/>
        <item x="910"/>
        <item x="572"/>
        <item x="44"/>
        <item x="533"/>
        <item x="176"/>
        <item x="945"/>
        <item x="718"/>
        <item x="1297"/>
        <item x="1274"/>
        <item x="1269"/>
        <item x="143"/>
        <item x="171"/>
        <item x="805"/>
        <item x="847"/>
        <item x="1032"/>
        <item x="167"/>
        <item x="647"/>
        <item x="577"/>
        <item x="186"/>
        <item x="1136"/>
        <item x="1261"/>
        <item x="283"/>
        <item x="201"/>
        <item x="1285"/>
        <item x="1323"/>
        <item x="425"/>
        <item x="253"/>
        <item x="539"/>
        <item x="28"/>
        <item x="1045"/>
        <item x="7"/>
        <item x="439"/>
        <item x="573"/>
        <item x="810"/>
        <item x="1407"/>
        <item x="786"/>
        <item x="1255"/>
        <item x="1336"/>
        <item x="1369"/>
        <item x="229"/>
        <item x="472"/>
        <item x="1367"/>
        <item x="1273"/>
        <item x="1321"/>
        <item x="1234"/>
        <item x="1341"/>
        <item x="1149"/>
        <item x="199"/>
        <item x="548"/>
        <item x="554"/>
        <item x="1035"/>
        <item x="923"/>
        <item x="1034"/>
        <item x="1088"/>
        <item x="1051"/>
        <item x="493"/>
        <item x="600"/>
        <item x="332"/>
        <item x="492"/>
        <item x="455"/>
        <item x="286"/>
        <item x="1040"/>
        <item x="294"/>
        <item x="161"/>
        <item x="1205"/>
        <item x="620"/>
        <item x="158"/>
        <item x="941"/>
        <item x="470"/>
        <item x="1072"/>
        <item x="129"/>
        <item x="1024"/>
        <item x="781"/>
        <item x="1021"/>
        <item x="461"/>
        <item x="1082"/>
        <item x="982"/>
        <item x="405"/>
        <item x="310"/>
        <item x="1204"/>
        <item x="1338"/>
        <item x="1102"/>
        <item x="112"/>
        <item x="538"/>
        <item x="754"/>
        <item x="268"/>
        <item x="901"/>
        <item x="1199"/>
        <item x="608"/>
        <item x="1333"/>
        <item x="484"/>
        <item x="33"/>
        <item x="1200"/>
        <item x="964"/>
        <item x="78"/>
        <item x="313"/>
        <item x="943"/>
        <item x="174"/>
        <item x="48"/>
        <item x="871"/>
        <item x="430"/>
        <item x="204"/>
        <item x="1064"/>
        <item x="671"/>
        <item x="314"/>
        <item x="780"/>
        <item x="258"/>
        <item x="415"/>
        <item x="278"/>
        <item x="1145"/>
        <item x="1329"/>
        <item x="404"/>
        <item x="1402"/>
        <item x="1411"/>
        <item x="1401"/>
        <item x="71"/>
        <item x="756"/>
        <item x="1317"/>
        <item x="1186"/>
        <item x="471"/>
        <item x="518"/>
        <item x="561"/>
        <item x="763"/>
        <item x="693"/>
        <item x="267"/>
        <item x="1257"/>
        <item x="101"/>
        <item x="1009"/>
        <item x="51"/>
        <item x="880"/>
        <item x="441"/>
        <item x="1079"/>
        <item x="298"/>
        <item x="883"/>
        <item x="1354"/>
        <item x="1140"/>
        <item x="663"/>
        <item x="514"/>
        <item x="498"/>
        <item x="1264"/>
        <item x="947"/>
        <item x="1201"/>
        <item x="967"/>
        <item x="592"/>
        <item x="22"/>
        <item x="755"/>
        <item x="551"/>
        <item x="1179"/>
        <item x="937"/>
        <item x="31"/>
        <item x="1022"/>
        <item x="1169"/>
        <item x="323"/>
        <item x="1209"/>
        <item x="811"/>
        <item x="434"/>
        <item x="557"/>
        <item x="1139"/>
        <item x="305"/>
        <item x="254"/>
        <item x="14"/>
        <item x="381"/>
        <item x="420"/>
        <item x="1014"/>
        <item x="526"/>
        <item x="1075"/>
        <item x="696"/>
        <item x="1062"/>
        <item x="148"/>
        <item x="342"/>
        <item x="1053"/>
        <item x="1115"/>
        <item x="65"/>
        <item x="1282"/>
        <item x="175"/>
        <item x="1381"/>
        <item x="1301"/>
        <item x="1071"/>
        <item x="109"/>
        <item x="11"/>
        <item x="778"/>
        <item x="376"/>
        <item x="1164"/>
        <item x="46"/>
        <item x="1084"/>
        <item x="1008"/>
        <item x="1147"/>
        <item x="726"/>
        <item x="106"/>
        <item x="243"/>
        <item x="1094"/>
        <item x="1111"/>
        <item x="1380"/>
        <item x="215"/>
        <item x="1360"/>
        <item x="302"/>
        <item x="1065"/>
        <item x="290"/>
        <item x="377"/>
        <item x="1198"/>
        <item x="207"/>
        <item x="951"/>
        <item x="43"/>
        <item x="357"/>
        <item x="1388"/>
        <item x="969"/>
        <item x="844"/>
        <item x="637"/>
        <item x="933"/>
        <item x="643"/>
        <item x="397"/>
        <item x="697"/>
        <item x="331"/>
        <item x="683"/>
        <item x="1105"/>
        <item x="55"/>
        <item x="142"/>
        <item x="59"/>
        <item x="1343"/>
        <item x="760"/>
        <item x="1291"/>
        <item x="1377"/>
        <item x="1346"/>
        <item x="97"/>
        <item x="1117"/>
        <item x="356"/>
        <item x="177"/>
        <item x="262"/>
        <item x="1134"/>
        <item x="236"/>
        <item x="426"/>
        <item x="238"/>
        <item x="1327"/>
        <item x="904"/>
        <item x="574"/>
        <item x="57"/>
        <item x="835"/>
        <item x="247"/>
        <item x="550"/>
        <item x="154"/>
        <item x="607"/>
        <item x="1128"/>
        <item x="1142"/>
        <item x="1281"/>
        <item x="1373"/>
        <item x="688"/>
        <item x="837"/>
        <item x="1193"/>
        <item x="736"/>
        <item x="1408"/>
        <item x="646"/>
        <item x="1049"/>
        <item x="730"/>
        <item x="1058"/>
        <item x="374"/>
        <item x="1252"/>
        <item x="479"/>
        <item x="1308"/>
        <item x="1026"/>
        <item x="257"/>
        <item x="684"/>
        <item x="35"/>
        <item x="1428"/>
        <item x="497"/>
        <item x="350"/>
        <item x="1038"/>
        <item x="1310"/>
        <item x="1163"/>
        <item x="543"/>
        <item x="1181"/>
        <item x="1123"/>
        <item x="777"/>
        <item x="54"/>
        <item x="105"/>
        <item x="917"/>
        <item x="1396"/>
        <item x="138"/>
        <item x="782"/>
        <item x="560"/>
        <item x="931"/>
        <item x="1302"/>
        <item x="1415"/>
        <item x="1325"/>
        <item x="1098"/>
        <item x="1313"/>
        <item x="1303"/>
        <item x="524"/>
        <item x="565"/>
        <item x="16"/>
        <item x="639"/>
        <item x="799"/>
        <item x="656"/>
        <item x="562"/>
        <item x="1363"/>
        <item x="588"/>
        <item x="410"/>
        <item x="1314"/>
        <item x="1081"/>
        <item x="250"/>
        <item x="1104"/>
        <item x="1150"/>
        <item x="974"/>
        <item x="480"/>
        <item x="784"/>
        <item x="341"/>
        <item x="1011"/>
        <item x="205"/>
        <item x="789"/>
        <item x="93"/>
        <item x="564"/>
        <item x="1074"/>
        <item x="450"/>
        <item x="973"/>
        <item x="26"/>
        <item x="1006"/>
        <item x="1247"/>
        <item x="163"/>
        <item x="1097"/>
        <item x="1312"/>
        <item x="29"/>
        <item x="1300"/>
        <item x="544"/>
        <item x="145"/>
        <item x="45"/>
        <item x="590"/>
        <item x="292"/>
        <item x="83"/>
        <item x="737"/>
        <item x="719"/>
        <item x="1389"/>
        <item x="536"/>
        <item x="920"/>
        <item x="619"/>
        <item x="674"/>
        <item x="959"/>
        <item x="648"/>
        <item x="728"/>
        <item x="99"/>
        <item x="629"/>
        <item x="224"/>
        <item x="1278"/>
        <item x="1156"/>
        <item x="855"/>
        <item x="464"/>
        <item x="960"/>
        <item x="1222"/>
        <item x="670"/>
        <item x="679"/>
        <item x="1246"/>
        <item x="1130"/>
        <item x="899"/>
        <item x="391"/>
        <item x="839"/>
        <item x="669"/>
        <item x="673"/>
        <item x="1085"/>
        <item x="602"/>
        <item x="940"/>
        <item x="380"/>
        <item x="634"/>
        <item x="335"/>
        <item x="580"/>
        <item x="1157"/>
        <item x="63"/>
        <item x="853"/>
        <item x="999"/>
        <item x="681"/>
        <item x="1271"/>
        <item x="1078"/>
        <item x="226"/>
        <item x="841"/>
        <item x="255"/>
        <item x="857"/>
        <item x="127"/>
        <item x="1023"/>
        <item x="606"/>
        <item x="58"/>
        <item x="1221"/>
        <item x="413"/>
        <item x="581"/>
        <item x="365"/>
        <item x="330"/>
        <item x="818"/>
        <item x="558"/>
        <item x="457"/>
        <item x="505"/>
        <item x="1426"/>
        <item x="507"/>
        <item x="1016"/>
        <item x="700"/>
        <item x="804"/>
        <item x="832"/>
        <item x="596"/>
        <item x="1180"/>
        <item x="1188"/>
        <item x="435"/>
        <item x="293"/>
        <item x="309"/>
        <item x="1290"/>
        <item x="1345"/>
        <item x="864"/>
        <item x="383"/>
        <item x="384"/>
        <item x="317"/>
        <item x="1217"/>
        <item x="1002"/>
        <item x="956"/>
        <item x="761"/>
        <item x="556"/>
        <item x="1275"/>
        <item x="981"/>
        <item x="395"/>
        <item x="649"/>
        <item x="594"/>
        <item x="1232"/>
        <item x="270"/>
        <item x="753"/>
        <item x="95"/>
        <item x="668"/>
        <item x="905"/>
        <item x="1296"/>
        <item x="452"/>
        <item x="24"/>
        <item x="530"/>
        <item x="1120"/>
        <item x="1379"/>
        <item x="1061"/>
        <item x="466"/>
        <item x="994"/>
        <item x="979"/>
        <item x="591"/>
        <item x="713"/>
        <item x="1073"/>
        <item x="185"/>
        <item x="909"/>
        <item x="823"/>
        <item x="92"/>
        <item x="1289"/>
        <item x="1342"/>
        <item x="949"/>
        <item x="873"/>
        <item x="131"/>
        <item x="566"/>
        <item x="88"/>
        <item x="773"/>
        <item x="1046"/>
        <item x="412"/>
        <item x="822"/>
        <item x="3"/>
        <item x="42"/>
        <item x="110"/>
        <item x="1195"/>
        <item x="490"/>
        <item x="102"/>
        <item x="1334"/>
        <item x="991"/>
        <item x="355"/>
        <item x="1238"/>
        <item x="1254"/>
        <item x="746"/>
        <item x="68"/>
        <item x="950"/>
        <item x="1322"/>
        <item x="90"/>
        <item x="463"/>
        <item x="527"/>
        <item x="1223"/>
        <item x="1001"/>
        <item x="495"/>
        <item x="1059"/>
        <item x="706"/>
        <item x="459"/>
        <item x="892"/>
        <item x="91"/>
        <item x="318"/>
        <item x="53"/>
        <item x="1154"/>
        <item x="906"/>
        <item x="237"/>
        <item x="421"/>
        <item x="717"/>
        <item x="1358"/>
        <item x="387"/>
        <item x="1211"/>
        <item x="813"/>
        <item x="1409"/>
        <item x="1057"/>
        <item x="525"/>
        <item x="1015"/>
        <item x="809"/>
        <item x="1036"/>
        <item x="1362"/>
        <item x="1293"/>
        <item x="1299"/>
        <item x="571"/>
        <item x="1152"/>
        <item x="18"/>
        <item x="17"/>
        <item x="139"/>
        <item x="1017"/>
        <item x="1242"/>
        <item x="616"/>
        <item x="1386"/>
        <item x="709"/>
        <item x="147"/>
        <item x="192"/>
        <item x="208"/>
        <item x="20"/>
        <item x="640"/>
        <item x="246"/>
        <item x="451"/>
        <item x="15"/>
        <item x="582"/>
        <item x="77"/>
        <item x="890"/>
        <item x="914"/>
        <item x="690"/>
        <item x="1039"/>
        <item x="260"/>
        <item x="353"/>
        <item x="1406"/>
        <item x="1371"/>
        <item x="361"/>
        <item x="1153"/>
        <item x="249"/>
        <item x="613"/>
        <item x="1243"/>
        <item x="475"/>
        <item x="1330"/>
        <item x="913"/>
        <item x="125"/>
        <item x="569"/>
        <item x="868"/>
        <item x="502"/>
        <item x="939"/>
        <item x="187"/>
        <item x="848"/>
        <item x="661"/>
        <item x="76"/>
        <item x="807"/>
        <item x="1366"/>
        <item x="1178"/>
        <item x="1033"/>
        <item x="223"/>
        <item x="1249"/>
        <item x="1003"/>
        <item x="333"/>
        <item x="806"/>
        <item x="181"/>
        <item x="891"/>
        <item x="1091"/>
        <item x="428"/>
        <item x="977"/>
        <item x="867"/>
        <item x="1114"/>
        <item x="221"/>
        <item x="1412"/>
        <item x="423"/>
        <item x="61"/>
        <item x="1304"/>
        <item x="618"/>
        <item x="1283"/>
        <item x="997"/>
        <item x="1309"/>
        <item x="288"/>
        <item x="882"/>
        <item x="1259"/>
        <item x="976"/>
        <item x="170"/>
        <item x="456"/>
        <item x="32"/>
        <item x="1350"/>
        <item x="1393"/>
        <item x="1353"/>
        <item x="1159"/>
        <item x="1265"/>
        <item x="861"/>
        <item x="1096"/>
        <item x="583"/>
        <item x="1212"/>
        <item x="1066"/>
        <item x="563"/>
        <item x="1185"/>
        <item x="510"/>
        <item x="1187"/>
        <item x="363"/>
        <item x="5"/>
        <item x="468"/>
        <item x="144"/>
        <item x="1119"/>
        <item x="162"/>
        <item x="300"/>
        <item x="1108"/>
        <item x="1391"/>
        <item x="1375"/>
        <item x="1292"/>
        <item x="732"/>
        <item x="567"/>
        <item x="758"/>
        <item x="146"/>
        <item x="1177"/>
        <item x="458"/>
        <item x="733"/>
        <item x="1383"/>
        <item x="1161"/>
        <item x="826"/>
        <item x="881"/>
        <item x="1171"/>
        <item x="886"/>
        <item x="1127"/>
        <item x="796"/>
        <item x="555"/>
        <item x="1113"/>
        <item x="130"/>
        <item x="678"/>
        <item x="918"/>
        <item x="1101"/>
        <item x="1010"/>
        <item x="885"/>
        <item x="1060"/>
        <item x="87"/>
        <item x="828"/>
        <item x="932"/>
        <item x="633"/>
        <item x="955"/>
        <item x="329"/>
        <item x="436"/>
        <item x="325"/>
        <item x="942"/>
        <item x="1048"/>
        <item x="795"/>
        <item x="406"/>
        <item x="989"/>
        <item x="879"/>
        <item x="702"/>
        <item x="1349"/>
        <item x="1189"/>
        <item x="1106"/>
        <item x="73"/>
        <item x="553"/>
        <item x="922"/>
        <item x="315"/>
        <item x="825"/>
        <item x="800"/>
        <item x="445"/>
        <item x="515"/>
        <item x="903"/>
        <item x="1138"/>
        <item x="1043"/>
        <item x="1316"/>
        <item x="1237"/>
        <item x="1414"/>
        <item x="75"/>
        <item x="1100"/>
        <item x="50"/>
        <item x="927"/>
        <item x="116"/>
        <item x="248"/>
        <item x="866"/>
        <item x="56"/>
        <item x="402"/>
        <item x="1262"/>
        <item x="1004"/>
        <item x="1210"/>
        <item x="1220"/>
        <item x="672"/>
        <item x="194"/>
        <item x="111"/>
        <item x="843"/>
        <item x="623"/>
        <item x="750"/>
        <item x="103"/>
        <item x="838"/>
        <item x="482"/>
        <item x="1298"/>
        <item x="474"/>
        <item x="584"/>
        <item x="230"/>
        <item x="128"/>
        <item x="206"/>
        <item x="424"/>
        <item x="1344"/>
        <item x="1203"/>
        <item x="157"/>
        <item x="1279"/>
        <item x="765"/>
        <item x="1192"/>
        <item x="264"/>
        <item x="1319"/>
        <item x="366"/>
        <item x="1216"/>
        <item x="1423"/>
        <item x="1410"/>
        <item x="485"/>
        <item x="775"/>
        <item x="1385"/>
        <item x="897"/>
        <item x="272"/>
        <item x="791"/>
        <item x="1151"/>
        <item x="10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dataField="1" numFmtId="164" showAll="0"/>
  </pivotFields>
  <rowFields count="1">
    <field x="5"/>
  </rowFields>
  <rowItems count="1430">
    <i>
      <x v="605"/>
    </i>
    <i>
      <x v="161"/>
    </i>
    <i>
      <x v="440"/>
    </i>
    <i>
      <x v="1176"/>
    </i>
    <i>
      <x v="304"/>
    </i>
    <i>
      <x v="1314"/>
    </i>
    <i>
      <x v="182"/>
    </i>
    <i>
      <x v="758"/>
    </i>
    <i>
      <x v="490"/>
    </i>
    <i>
      <x v="309"/>
    </i>
    <i>
      <x v="154"/>
    </i>
    <i>
      <x v="907"/>
    </i>
    <i>
      <x v="111"/>
    </i>
    <i>
      <x v="514"/>
    </i>
    <i>
      <x v="888"/>
    </i>
    <i>
      <x v="1239"/>
    </i>
    <i>
      <x v="1016"/>
    </i>
    <i>
      <x v="1225"/>
    </i>
    <i>
      <x v="1224"/>
    </i>
    <i>
      <x v="43"/>
    </i>
    <i>
      <x v="1235"/>
    </i>
    <i>
      <x v="46"/>
    </i>
    <i>
      <x v="872"/>
    </i>
    <i>
      <x v="305"/>
    </i>
    <i>
      <x v="1150"/>
    </i>
    <i>
      <x v="528"/>
    </i>
    <i>
      <x v="1041"/>
    </i>
    <i>
      <x v="153"/>
    </i>
    <i>
      <x v="756"/>
    </i>
    <i>
      <x v="1047"/>
    </i>
    <i>
      <x v="683"/>
    </i>
    <i>
      <x v="877"/>
    </i>
    <i>
      <x v="1298"/>
    </i>
    <i>
      <x v="819"/>
    </i>
    <i>
      <x v="676"/>
    </i>
    <i>
      <x v="989"/>
    </i>
    <i>
      <x v="172"/>
    </i>
    <i>
      <x v="95"/>
    </i>
    <i>
      <x v="185"/>
    </i>
    <i>
      <x v="133"/>
    </i>
    <i>
      <x v="47"/>
    </i>
    <i>
      <x v="34"/>
    </i>
    <i>
      <x v="1177"/>
    </i>
    <i>
      <x v="930"/>
    </i>
    <i>
      <x v="730"/>
    </i>
    <i>
      <x v="1051"/>
    </i>
    <i>
      <x v="911"/>
    </i>
    <i>
      <x v="32"/>
    </i>
    <i>
      <x v="826"/>
    </i>
    <i>
      <x v="98"/>
    </i>
    <i>
      <x v="1382"/>
    </i>
    <i>
      <x v="856"/>
    </i>
    <i>
      <x v="18"/>
    </i>
    <i>
      <x v="1203"/>
    </i>
    <i>
      <x v="1000"/>
    </i>
    <i>
      <x v="943"/>
    </i>
    <i>
      <x v="1387"/>
    </i>
    <i>
      <x v="963"/>
    </i>
    <i>
      <x v="1104"/>
    </i>
    <i>
      <x v="945"/>
    </i>
    <i>
      <x v="170"/>
    </i>
    <i>
      <x v="1286"/>
    </i>
    <i>
      <x v="316"/>
    </i>
    <i>
      <x v="1091"/>
    </i>
    <i>
      <x v="585"/>
    </i>
    <i>
      <x v="900"/>
    </i>
    <i>
      <x v="292"/>
    </i>
    <i>
      <x v="475"/>
    </i>
    <i>
      <x v="1188"/>
    </i>
    <i>
      <x v="443"/>
    </i>
    <i>
      <x v="22"/>
    </i>
    <i>
      <x v="843"/>
    </i>
    <i>
      <x v="720"/>
    </i>
    <i>
      <x v="1366"/>
    </i>
    <i>
      <x v="701"/>
    </i>
    <i>
      <x v="1380"/>
    </i>
    <i>
      <x v="1266"/>
    </i>
    <i>
      <x v="1241"/>
    </i>
    <i>
      <x v="822"/>
    </i>
    <i>
      <x v="566"/>
    </i>
    <i>
      <x v="488"/>
    </i>
    <i>
      <x v="331"/>
    </i>
    <i>
      <x v="315"/>
    </i>
    <i>
      <x v="1054"/>
    </i>
    <i>
      <x v="86"/>
    </i>
    <i>
      <x v="524"/>
    </i>
    <i>
      <x v="310"/>
    </i>
    <i>
      <x v="1348"/>
    </i>
    <i>
      <x v="1171"/>
    </i>
    <i>
      <x v="256"/>
    </i>
    <i>
      <x v="1191"/>
    </i>
    <i>
      <x v="1201"/>
    </i>
    <i>
      <x v="1164"/>
    </i>
    <i>
      <x v="1036"/>
    </i>
    <i>
      <x v="610"/>
    </i>
    <i>
      <x v="1145"/>
    </i>
    <i>
      <x v="14"/>
    </i>
    <i>
      <x v="951"/>
    </i>
    <i>
      <x v="255"/>
    </i>
    <i>
      <x v="1065"/>
    </i>
    <i>
      <x v="453"/>
    </i>
    <i>
      <x v="854"/>
    </i>
    <i>
      <x v="1181"/>
    </i>
    <i>
      <x v="1399"/>
    </i>
    <i>
      <x v="604"/>
    </i>
    <i>
      <x v="1001"/>
    </i>
    <i>
      <x v="916"/>
    </i>
    <i>
      <x v="461"/>
    </i>
    <i>
      <x v="327"/>
    </i>
    <i>
      <x v="906"/>
    </i>
    <i>
      <x v="1178"/>
    </i>
    <i>
      <x v="1395"/>
    </i>
    <i>
      <x v="810"/>
    </i>
    <i>
      <x v="628"/>
    </i>
    <i>
      <x v="567"/>
    </i>
    <i>
      <x v="286"/>
    </i>
    <i>
      <x v="1384"/>
    </i>
    <i>
      <x v="636"/>
    </i>
    <i>
      <x v="655"/>
    </i>
    <i>
      <x v="615"/>
    </i>
    <i>
      <x v="607"/>
    </i>
    <i>
      <x v="422"/>
    </i>
    <i>
      <x v="266"/>
    </i>
    <i>
      <x v="107"/>
    </i>
    <i>
      <x v="715"/>
    </i>
    <i>
      <x v="1258"/>
    </i>
    <i>
      <x v="598"/>
    </i>
    <i>
      <x v="1101"/>
    </i>
    <i>
      <x v="1406"/>
    </i>
    <i>
      <x v="798"/>
    </i>
    <i>
      <x v="1341"/>
    </i>
    <i>
      <x v="1169"/>
    </i>
    <i>
      <x v="538"/>
    </i>
    <i>
      <x v="691"/>
    </i>
    <i>
      <x v="2"/>
    </i>
    <i>
      <x v="544"/>
    </i>
    <i>
      <x v="277"/>
    </i>
    <i>
      <x v="158"/>
    </i>
    <i>
      <x v="1004"/>
    </i>
    <i>
      <x v="1226"/>
    </i>
    <i>
      <x v="408"/>
    </i>
    <i>
      <x v="231"/>
    </i>
    <i>
      <x v="944"/>
    </i>
    <i>
      <x v="738"/>
    </i>
    <i>
      <x v="1316"/>
    </i>
    <i>
      <x v="1050"/>
    </i>
    <i>
      <x v="1327"/>
    </i>
    <i>
      <x v="1232"/>
    </i>
    <i>
      <x v="896"/>
    </i>
    <i>
      <x v="551"/>
    </i>
    <i>
      <x v="519"/>
    </i>
    <i>
      <x v="646"/>
    </i>
    <i>
      <x v="390"/>
    </i>
    <i>
      <x v="529"/>
    </i>
    <i>
      <x v="967"/>
    </i>
    <i>
      <x v="549"/>
    </i>
    <i>
      <x v="379"/>
    </i>
    <i>
      <x v="1411"/>
    </i>
    <i>
      <x v="794"/>
    </i>
    <i>
      <x v="410"/>
    </i>
    <i>
      <x v="653"/>
    </i>
    <i>
      <x v="791"/>
    </i>
    <i>
      <x v="1318"/>
    </i>
    <i>
      <x v="1044"/>
    </i>
    <i>
      <x v="89"/>
    </i>
    <i>
      <x v="534"/>
    </i>
    <i>
      <x v="328"/>
    </i>
    <i>
      <x v="743"/>
    </i>
    <i>
      <x v="210"/>
    </i>
    <i>
      <x v="285"/>
    </i>
    <i>
      <x v="1296"/>
    </i>
    <i>
      <x v="739"/>
    </i>
    <i>
      <x v="207"/>
    </i>
    <i>
      <x v="717"/>
    </i>
    <i>
      <x v="825"/>
    </i>
    <i>
      <x v="902"/>
    </i>
    <i>
      <x v="732"/>
    </i>
    <i>
      <x v="954"/>
    </i>
    <i>
      <x v="530"/>
    </i>
    <i>
      <x v="394"/>
    </i>
    <i>
      <x v="70"/>
    </i>
    <i>
      <x v="1276"/>
    </i>
    <i>
      <x v="650"/>
    </i>
    <i>
      <x v="370"/>
    </i>
    <i>
      <x v="50"/>
    </i>
    <i>
      <x v="1161"/>
    </i>
    <i>
      <x v="746"/>
    </i>
    <i>
      <x v="1263"/>
    </i>
    <i>
      <x v="104"/>
    </i>
    <i>
      <x v="380"/>
    </i>
    <i>
      <x v="306"/>
    </i>
    <i>
      <x v="621"/>
    </i>
    <i>
      <x v="1233"/>
    </i>
    <i>
      <x v="467"/>
    </i>
    <i>
      <x v="1394"/>
    </i>
    <i>
      <x v="574"/>
    </i>
    <i>
      <x v="432"/>
    </i>
    <i>
      <x v="138"/>
    </i>
    <i>
      <x v="137"/>
    </i>
    <i>
      <x v="775"/>
    </i>
    <i>
      <x v="596"/>
    </i>
    <i>
      <x v="750"/>
    </i>
    <i>
      <x v="350"/>
    </i>
    <i>
      <x v="365"/>
    </i>
    <i>
      <x v="829"/>
    </i>
    <i>
      <x v="1034"/>
    </i>
    <i>
      <x v="1407"/>
    </i>
    <i>
      <x v="928"/>
    </i>
    <i>
      <x v="1234"/>
    </i>
    <i>
      <x v="428"/>
    </i>
    <i>
      <x v="671"/>
    </i>
    <i>
      <x v="647"/>
    </i>
    <i>
      <x v="494"/>
    </i>
    <i>
      <x v="415"/>
    </i>
    <i>
      <x v="687"/>
    </i>
    <i>
      <x v="921"/>
    </i>
    <i>
      <x v="699"/>
    </i>
    <i>
      <x v="334"/>
    </i>
    <i>
      <x v="581"/>
    </i>
    <i>
      <x v="620"/>
    </i>
    <i>
      <x v="1"/>
    </i>
    <i>
      <x v="1283"/>
    </i>
    <i>
      <x v="190"/>
    </i>
    <i>
      <x v="1271"/>
    </i>
    <i>
      <x v="1067"/>
    </i>
    <i>
      <x v="372"/>
    </i>
    <i>
      <x v="1097"/>
    </i>
    <i>
      <x v="371"/>
    </i>
    <i>
      <x v="368"/>
    </i>
    <i>
      <x v="767"/>
    </i>
    <i>
      <x v="1405"/>
    </i>
    <i>
      <x v="489"/>
    </i>
    <i>
      <x v="321"/>
    </i>
    <i>
      <x v="588"/>
    </i>
    <i>
      <x v="312"/>
    </i>
    <i>
      <x v="303"/>
    </i>
    <i>
      <x v="957"/>
    </i>
    <i>
      <x v="1206"/>
    </i>
    <i>
      <x v="959"/>
    </i>
    <i>
      <x v="267"/>
    </i>
    <i>
      <x v="353"/>
    </i>
    <i>
      <x v="300"/>
    </i>
    <i>
      <x v="16"/>
    </i>
    <i>
      <x v="917"/>
    </i>
    <i>
      <x v="99"/>
    </i>
    <i>
      <x v="512"/>
    </i>
    <i>
      <x v="1237"/>
    </i>
    <i>
      <x v="965"/>
    </i>
    <i>
      <x v="1385"/>
    </i>
    <i>
      <x v="1252"/>
    </i>
    <i>
      <x v="1026"/>
    </i>
    <i>
      <x v="147"/>
    </i>
    <i>
      <x v="668"/>
    </i>
    <i>
      <x v="754"/>
    </i>
    <i>
      <x v="887"/>
    </i>
    <i>
      <x v="1099"/>
    </i>
    <i>
      <x v="116"/>
    </i>
    <i>
      <x v="987"/>
    </i>
    <i>
      <x v="834"/>
    </i>
    <i>
      <x v="279"/>
    </i>
    <i>
      <x v="1246"/>
    </i>
    <i>
      <x v="548"/>
    </i>
    <i>
      <x v="955"/>
    </i>
    <i>
      <x v="178"/>
    </i>
    <i>
      <x v="1415"/>
    </i>
    <i>
      <x v="72"/>
    </i>
    <i>
      <x v="250"/>
    </i>
    <i>
      <x v="852"/>
    </i>
    <i>
      <x v="813"/>
    </i>
    <i>
      <x v="413"/>
    </i>
    <i>
      <x v="1143"/>
    </i>
    <i>
      <x v="439"/>
    </i>
    <i>
      <x v="1425"/>
    </i>
    <i>
      <x v="188"/>
    </i>
    <i>
      <x v="221"/>
    </i>
    <i>
      <x v="322"/>
    </i>
    <i>
      <x v="41"/>
    </i>
    <i>
      <x v="100"/>
    </i>
    <i>
      <x v="836"/>
    </i>
    <i>
      <x v="695"/>
    </i>
    <i>
      <x v="149"/>
    </i>
    <i>
      <x v="506"/>
    </i>
    <i>
      <x v="541"/>
    </i>
    <i>
      <x v="749"/>
    </i>
    <i>
      <x v="447"/>
    </i>
    <i>
      <x v="177"/>
    </i>
    <i>
      <x v="788"/>
    </i>
    <i>
      <x v="247"/>
    </i>
    <i>
      <x v="1292"/>
    </i>
    <i>
      <x v="613"/>
    </i>
    <i>
      <x v="925"/>
    </i>
    <i>
      <x v="587"/>
    </i>
    <i>
      <x v="1053"/>
    </i>
    <i>
      <x v="1124"/>
    </i>
    <i>
      <x v="790"/>
    </i>
    <i>
      <x v="716"/>
    </i>
    <i>
      <x v="63"/>
    </i>
    <i>
      <x v="608"/>
    </i>
    <i>
      <x v="860"/>
    </i>
    <i>
      <x v="366"/>
    </i>
    <i>
      <x v="1319"/>
    </i>
    <i>
      <x v="145"/>
    </i>
    <i>
      <x v="923"/>
    </i>
    <i>
      <x v="241"/>
    </i>
    <i>
      <x v="200"/>
    </i>
    <i>
      <x v="886"/>
    </i>
    <i>
      <x v="498"/>
    </i>
    <i>
      <x v="545"/>
    </i>
    <i>
      <x v="357"/>
    </i>
    <i>
      <x v="1125"/>
    </i>
    <i>
      <x v="806"/>
    </i>
    <i>
      <x v="503"/>
    </i>
    <i>
      <x v="629"/>
    </i>
    <i>
      <x v="823"/>
    </i>
    <i>
      <x v="832"/>
    </i>
    <i>
      <x v="1369"/>
    </i>
    <i>
      <x v="260"/>
    </i>
    <i>
      <x v="1131"/>
    </i>
    <i>
      <x v="1202"/>
    </i>
    <i>
      <x v="319"/>
    </i>
    <i>
      <x v="101"/>
    </i>
    <i>
      <x v="251"/>
    </i>
    <i>
      <x v="219"/>
    </i>
    <i>
      <x v="880"/>
    </i>
    <i>
      <x v="386"/>
    </i>
    <i>
      <x v="1355"/>
    </i>
    <i>
      <x v="174"/>
    </i>
    <i>
      <x v="423"/>
    </i>
    <i>
      <x v="523"/>
    </i>
    <i>
      <x v="1353"/>
    </i>
    <i>
      <x v="1109"/>
    </i>
    <i>
      <x v="940"/>
    </i>
    <i>
      <x v="785"/>
    </i>
    <i>
      <x v="1274"/>
    </i>
    <i>
      <x v="618"/>
    </i>
    <i>
      <x v="1088"/>
    </i>
    <i>
      <x v="39"/>
    </i>
    <i>
      <x v="254"/>
    </i>
    <i>
      <x v="387"/>
    </i>
    <i>
      <x v="340"/>
    </i>
    <i>
      <x v="384"/>
    </i>
    <i>
      <x v="1032"/>
    </i>
    <i>
      <x v="897"/>
    </i>
    <i>
      <x v="191"/>
    </i>
    <i>
      <x v="96"/>
    </i>
    <i>
      <x v="392"/>
    </i>
    <i>
      <x v="552"/>
    </i>
    <i>
      <x v="638"/>
    </i>
    <i>
      <x v="513"/>
    </i>
    <i>
      <x v="155"/>
    </i>
    <i>
      <x v="992"/>
    </i>
    <i>
      <x v="360"/>
    </i>
    <i>
      <x v="211"/>
    </i>
    <i>
      <x v="1247"/>
    </i>
    <i>
      <x v="299"/>
    </i>
    <i>
      <x v="1184"/>
    </i>
    <i>
      <x v="953"/>
    </i>
    <i>
      <x v="931"/>
    </i>
    <i>
      <x v="183"/>
    </i>
    <i>
      <x v="614"/>
    </i>
    <i>
      <x v="265"/>
    </i>
    <i>
      <x v="1250"/>
    </i>
    <i>
      <x v="517"/>
    </i>
    <i>
      <x v="1313"/>
    </i>
    <i>
      <x v="314"/>
    </i>
    <i>
      <x v="1108"/>
    </i>
    <i>
      <x v="1417"/>
    </i>
    <i>
      <x v="400"/>
    </i>
    <i>
      <x v="383"/>
    </i>
    <i>
      <x v="226"/>
    </i>
    <i>
      <x v="572"/>
    </i>
    <i>
      <x v="442"/>
    </i>
    <i>
      <x v="632"/>
    </i>
    <i>
      <x v="295"/>
    </i>
    <i>
      <x v="982"/>
    </i>
    <i>
      <x v="397"/>
    </i>
    <i>
      <x v="909"/>
    </i>
    <i>
      <x v="926"/>
    </i>
    <i>
      <x v="198"/>
    </i>
    <i>
      <x v="92"/>
    </i>
    <i>
      <x v="1086"/>
    </i>
    <i>
      <x v="889"/>
    </i>
    <i>
      <x v="565"/>
    </i>
    <i>
      <x v="1129"/>
    </i>
    <i>
      <x v="1130"/>
    </i>
    <i>
      <x v="579"/>
    </i>
    <i>
      <x v="288"/>
    </i>
    <i>
      <x v="1210"/>
    </i>
    <i>
      <x v="556"/>
    </i>
    <i>
      <x v="169"/>
    </i>
    <i>
      <x v="651"/>
    </i>
    <i>
      <x v="1079"/>
    </i>
    <i>
      <x v="542"/>
    </i>
    <i>
      <x v="216"/>
    </i>
    <i>
      <x v="343"/>
    </i>
    <i>
      <x v="1139"/>
    </i>
    <i>
      <x v="382"/>
    </i>
    <i>
      <x v="938"/>
    </i>
    <i>
      <x v="113"/>
    </i>
    <i>
      <x v="157"/>
    </i>
    <i>
      <x v="19"/>
    </i>
    <i>
      <x v="631"/>
    </i>
    <i>
      <x v="1388"/>
    </i>
    <i>
      <x v="600"/>
    </i>
    <i>
      <x v="839"/>
    </i>
    <i>
      <x v="805"/>
    </i>
    <i>
      <x v="1359"/>
    </i>
    <i>
      <x v="173"/>
    </i>
    <i>
      <x v="641"/>
    </i>
    <i>
      <x v="667"/>
    </i>
    <i>
      <x v="1023"/>
    </i>
    <i>
      <x v="1174"/>
    </i>
    <i>
      <x v="703"/>
    </i>
    <i>
      <x v="1106"/>
    </i>
    <i>
      <x v="275"/>
    </i>
    <i>
      <x v="835"/>
    </i>
    <i>
      <x v="389"/>
    </i>
    <i>
      <x v="3"/>
    </i>
    <i>
      <x v="724"/>
    </i>
    <i>
      <x v="583"/>
    </i>
    <i>
      <x v="890"/>
    </i>
    <i>
      <x v="1207"/>
    </i>
    <i>
      <x v="302"/>
    </i>
    <i>
      <x v="1285"/>
    </i>
    <i>
      <x v="1408"/>
    </i>
    <i>
      <x v="753"/>
    </i>
    <i>
      <x v="958"/>
    </i>
    <i>
      <x v="374"/>
    </i>
    <i>
      <x v="1279"/>
    </i>
    <i>
      <x v="481"/>
    </i>
    <i>
      <x v="828"/>
    </i>
    <i>
      <x v="248"/>
    </i>
    <i>
      <x v="709"/>
    </i>
    <i>
      <x v="341"/>
    </i>
    <i>
      <x v="883"/>
    </i>
    <i>
      <x v="1123"/>
    </i>
    <i>
      <x v="1354"/>
    </i>
    <i>
      <x v="54"/>
    </i>
    <i>
      <x v="186"/>
    </i>
    <i>
      <x v="759"/>
    </i>
    <i>
      <x v="213"/>
    </i>
    <i>
      <x v="858"/>
    </i>
    <i>
      <x v="652"/>
    </i>
    <i>
      <x v="358"/>
    </i>
    <i>
      <x v="351"/>
    </i>
    <i>
      <x v="1372"/>
    </i>
    <i>
      <x v="688"/>
    </i>
    <i>
      <x v="269"/>
    </i>
    <i>
      <x v="326"/>
    </i>
    <i>
      <x v="93"/>
    </i>
    <i>
      <x v="1039"/>
    </i>
    <i>
      <x v="1238"/>
    </i>
    <i>
      <x v="1149"/>
    </i>
    <i>
      <x v="129"/>
    </i>
    <i>
      <x v="399"/>
    </i>
    <i>
      <x v="787"/>
    </i>
    <i>
      <x v="1297"/>
    </i>
    <i>
      <x v="1112"/>
    </i>
    <i>
      <x v="1329"/>
    </i>
    <i>
      <x v="1199"/>
    </i>
    <i>
      <x v="121"/>
    </i>
    <i>
      <x v="802"/>
    </i>
    <i>
      <x v="539"/>
    </i>
    <i>
      <x v="1192"/>
    </i>
    <i>
      <x v="1071"/>
    </i>
    <i>
      <x v="79"/>
    </i>
    <i>
      <x v="1155"/>
    </i>
    <i>
      <x v="291"/>
    </i>
    <i>
      <x v="1315"/>
    </i>
    <i>
      <x v="257"/>
    </i>
    <i>
      <x v="796"/>
    </i>
    <i>
      <x v="847"/>
    </i>
    <i>
      <x v="768"/>
    </i>
    <i>
      <x v="441"/>
    </i>
    <i>
      <x v="1403"/>
    </i>
    <i>
      <x v="1255"/>
    </i>
    <i>
      <x v="176"/>
    </i>
    <i>
      <x v="4"/>
    </i>
    <i>
      <x v="239"/>
    </i>
    <i>
      <x v="984"/>
    </i>
    <i>
      <x v="1030"/>
    </i>
    <i>
      <x v="21"/>
    </i>
    <i>
      <x v="1401"/>
    </i>
    <i>
      <x v="378"/>
    </i>
    <i>
      <x v="818"/>
    </i>
    <i>
      <x v="1421"/>
    </i>
    <i>
      <x v="40"/>
    </i>
    <i>
      <x v="171"/>
    </i>
    <i>
      <x v="355"/>
    </i>
    <i>
      <x v="136"/>
    </i>
    <i>
      <x v="1180"/>
    </i>
    <i>
      <x v="24"/>
    </i>
    <i>
      <x v="786"/>
    </i>
    <i>
      <x v="783"/>
    </i>
    <i>
      <x v="195"/>
    </i>
    <i>
      <x v="1196"/>
    </i>
    <i>
      <x v="507"/>
    </i>
    <i>
      <x v="991"/>
    </i>
    <i>
      <x v="866"/>
    </i>
    <i>
      <x v="505"/>
    </i>
    <i>
      <x v="273"/>
    </i>
    <i>
      <x v="262"/>
    </i>
    <i>
      <x v="1261"/>
    </i>
    <i>
      <x v="227"/>
    </i>
    <i>
      <x v="11"/>
    </i>
    <i>
      <x v="1113"/>
    </i>
    <i>
      <x v="206"/>
    </i>
    <i>
      <x v="1115"/>
    </i>
    <i>
      <x v="617"/>
    </i>
    <i>
      <x v="582"/>
    </i>
    <i>
      <x v="1311"/>
    </i>
    <i>
      <x v="639"/>
    </i>
    <i>
      <x v="283"/>
    </i>
    <i>
      <x v="117"/>
    </i>
    <i>
      <x v="865"/>
    </i>
    <i>
      <x v="1373"/>
    </i>
    <i>
      <x v="504"/>
    </i>
    <i>
      <x v="611"/>
    </i>
    <i>
      <x v="848"/>
    </i>
    <i>
      <x v="90"/>
    </i>
    <i>
      <x v="535"/>
    </i>
    <i>
      <x v="317"/>
    </i>
    <i>
      <x v="5"/>
    </i>
    <i>
      <x v="308"/>
    </i>
    <i>
      <x v="1014"/>
    </i>
    <i>
      <x v="1215"/>
    </i>
    <i>
      <x v="892"/>
    </i>
    <i>
      <x v="1193"/>
    </i>
    <i>
      <x v="477"/>
    </i>
    <i>
      <x v="320"/>
    </i>
    <i>
      <x v="1151"/>
    </i>
    <i>
      <x v="570"/>
    </i>
    <i>
      <x v="626"/>
    </i>
    <i>
      <x v="731"/>
    </i>
    <i>
      <x v="515"/>
    </i>
    <i>
      <x v="31"/>
    </i>
    <i>
      <x v="1058"/>
    </i>
    <i>
      <x v="346"/>
    </i>
    <i>
      <x v="811"/>
    </i>
    <i>
      <x v="755"/>
    </i>
    <i>
      <x v="446"/>
    </i>
    <i>
      <x v="307"/>
    </i>
    <i>
      <x v="276"/>
    </i>
    <i>
      <x v="996"/>
    </i>
    <i>
      <x v="1049"/>
    </i>
    <i>
      <x v="462"/>
    </i>
    <i>
      <x v="540"/>
    </i>
    <i>
      <x v="140"/>
    </i>
    <i>
      <x v="776"/>
    </i>
    <i>
      <x v="201"/>
    </i>
    <i>
      <x v="966"/>
    </i>
    <i>
      <x v="874"/>
    </i>
    <i>
      <x v="526"/>
    </i>
    <i>
      <x v="1367"/>
    </i>
    <i>
      <x v="777"/>
    </i>
    <i>
      <x v="1339"/>
    </i>
    <i>
      <x v="1136"/>
    </i>
    <i>
      <x v="884"/>
    </i>
    <i>
      <x v="1111"/>
    </i>
    <i>
      <x v="348"/>
    </i>
    <i>
      <x v="1006"/>
    </i>
    <i>
      <x v="849"/>
    </i>
    <i>
      <x v="1020"/>
    </i>
    <i>
      <x v="1309"/>
    </i>
    <i>
      <x v="1037"/>
    </i>
    <i>
      <x v="1015"/>
    </i>
    <i>
      <x v="1170"/>
    </i>
    <i>
      <x v="1325"/>
    </i>
    <i>
      <x v="654"/>
    </i>
    <i>
      <x v="1259"/>
    </i>
    <i>
      <x v="344"/>
    </i>
    <i>
      <x v="1222"/>
    </i>
    <i>
      <x v="729"/>
    </i>
    <i>
      <x v="760"/>
    </i>
    <i>
      <x v="962"/>
    </i>
    <i>
      <x v="212"/>
    </i>
    <i>
      <x v="405"/>
    </i>
    <i>
      <x v="745"/>
    </i>
    <i>
      <x v="68"/>
    </i>
    <i>
      <x v="259"/>
    </i>
    <i>
      <x v="1089"/>
    </i>
    <i>
      <x v="1107"/>
    </i>
    <i>
      <x v="1240"/>
    </i>
    <i>
      <x v="1306"/>
    </i>
    <i>
      <x v="1404"/>
    </i>
    <i>
      <x v="102"/>
    </i>
    <i>
      <x v="487"/>
    </i>
    <i>
      <x v="536"/>
    </i>
    <i>
      <x v="1022"/>
    </i>
    <i>
      <x v="666"/>
    </i>
    <i>
      <x v="1052"/>
    </i>
    <i>
      <x v="1158"/>
    </i>
    <i>
      <x v="871"/>
    </i>
    <i>
      <x v="482"/>
    </i>
    <i>
      <x v="1141"/>
    </i>
    <i>
      <x v="486"/>
    </i>
    <i>
      <x v="1120"/>
    </i>
    <i>
      <x v="500"/>
    </i>
    <i>
      <x v="179"/>
    </i>
    <i>
      <x v="225"/>
    </i>
    <i>
      <x v="784"/>
    </i>
    <i>
      <x v="388"/>
    </i>
    <i>
      <x v="1084"/>
    </i>
    <i>
      <x v="318"/>
    </i>
    <i>
      <x v="522"/>
    </i>
    <i>
      <x v="35"/>
    </i>
    <i>
      <x v="1103"/>
    </i>
    <i>
      <x v="968"/>
    </i>
    <i>
      <x v="816"/>
    </i>
    <i>
      <x v="242"/>
    </i>
    <i>
      <x v="44"/>
    </i>
    <i>
      <x v="364"/>
    </i>
    <i>
      <x v="719"/>
    </i>
    <i>
      <x v="1253"/>
    </i>
    <i>
      <x v="168"/>
    </i>
    <i>
      <x v="657"/>
    </i>
    <i>
      <x v="1229"/>
    </i>
    <i>
      <x v="59"/>
    </i>
    <i>
      <x v="1288"/>
    </i>
    <i>
      <x v="1060"/>
    </i>
    <i>
      <x v="793"/>
    </i>
    <i>
      <x v="345"/>
    </i>
    <i>
      <x v="12"/>
    </i>
    <i>
      <x v="1397"/>
    </i>
    <i>
      <x v="543"/>
    </i>
    <i>
      <x v="42"/>
    </i>
    <i>
      <x v="424"/>
    </i>
    <i>
      <x v="278"/>
    </i>
    <i>
      <x v="202"/>
    </i>
    <i>
      <x v="1066"/>
    </i>
    <i>
      <x v="376"/>
    </i>
    <i>
      <x v="134"/>
    </i>
    <i>
      <x v="1351"/>
    </i>
    <i>
      <x v="330"/>
    </i>
    <i>
      <x v="1087"/>
    </i>
    <i>
      <x v="245"/>
    </i>
    <i>
      <x v="449"/>
    </i>
    <i>
      <x v="935"/>
    </i>
    <i>
      <x v="287"/>
    </i>
    <i>
      <x v="1017"/>
    </i>
    <i>
      <x v="1236"/>
    </i>
    <i>
      <x v="272"/>
    </i>
    <i>
      <x v="7"/>
    </i>
    <i>
      <x v="937"/>
    </i>
    <i>
      <x v="289"/>
    </i>
    <i>
      <x v="554"/>
    </i>
    <i>
      <x v="978"/>
    </i>
    <i>
      <x v="744"/>
    </i>
    <i>
      <x v="1063"/>
    </i>
    <i>
      <x v="1140"/>
    </i>
    <i>
      <x v="606"/>
    </i>
    <i>
      <x v="223"/>
    </i>
    <i>
      <x v="144"/>
    </i>
    <i>
      <x v="586"/>
    </i>
    <i>
      <x v="193"/>
    </i>
    <i>
      <x v="244"/>
    </i>
    <i>
      <x v="1019"/>
    </i>
    <i>
      <x v="80"/>
    </i>
    <i>
      <x v="15"/>
    </i>
    <i>
      <x v="30"/>
    </i>
    <i>
      <x v="268"/>
    </i>
    <i>
      <x v="1265"/>
    </i>
    <i>
      <x v="463"/>
    </i>
    <i>
      <x v="864"/>
    </i>
    <i>
      <x v="635"/>
    </i>
    <i>
      <x v="120"/>
    </i>
    <i>
      <x v="33"/>
    </i>
    <i>
      <x v="20"/>
    </i>
    <i>
      <x v="1146"/>
    </i>
    <i>
      <x v="1081"/>
    </i>
    <i>
      <x v="1074"/>
    </i>
    <i>
      <x v="831"/>
    </i>
    <i>
      <x v="1393"/>
    </i>
    <i>
      <x v="1082"/>
    </i>
    <i>
      <x v="1061"/>
    </i>
    <i>
      <x v="118"/>
    </i>
    <i>
      <x v="649"/>
    </i>
    <i>
      <x v="281"/>
    </i>
    <i>
      <x v="1342"/>
    </i>
    <i>
      <x v="1075"/>
    </i>
    <i>
      <x v="301"/>
    </i>
    <i>
      <x v="1094"/>
    </i>
    <i>
      <x v="160"/>
    </i>
    <i>
      <x v="941"/>
    </i>
    <i>
      <x v="988"/>
    </i>
    <i>
      <x v="152"/>
    </i>
    <i>
      <x v="573"/>
    </i>
    <i>
      <x v="457"/>
    </i>
    <i>
      <x v="973"/>
    </i>
    <i>
      <x v="205"/>
    </i>
    <i>
      <x v="1244"/>
    </i>
    <i>
      <x v="659"/>
    </i>
    <i>
      <x v="385"/>
    </i>
    <i>
      <x v="851"/>
    </i>
    <i>
      <x v="282"/>
    </i>
    <i>
      <x v="609"/>
    </i>
    <i>
      <x v="894"/>
    </i>
    <i>
      <x v="939"/>
    </i>
    <i>
      <x v="499"/>
    </i>
    <i>
      <x v="373"/>
    </i>
    <i>
      <x v="1117"/>
    </i>
    <i>
      <x v="240"/>
    </i>
    <i>
      <x v="1362"/>
    </i>
    <i>
      <x v="458"/>
    </i>
    <i>
      <x v="294"/>
    </i>
    <i>
      <x v="359"/>
    </i>
    <i>
      <x v="1198"/>
    </i>
    <i>
      <x v="437"/>
    </i>
    <i>
      <x v="192"/>
    </i>
    <i>
      <x v="1231"/>
    </i>
    <i>
      <x v="454"/>
    </i>
    <i>
      <x v="73"/>
    </i>
    <i>
      <x v="1159"/>
    </i>
    <i>
      <x v="74"/>
    </i>
    <i>
      <x v="335"/>
    </i>
    <i>
      <x v="662"/>
    </i>
    <i>
      <x v="1208"/>
    </i>
    <i>
      <x v="682"/>
    </i>
    <i>
      <x v="734"/>
    </i>
    <i>
      <x v="1056"/>
    </i>
    <i>
      <x v="88"/>
    </i>
    <i>
      <x v="258"/>
    </i>
    <i>
      <x v="175"/>
    </i>
    <i>
      <x v="468"/>
    </i>
    <i>
      <x v="677"/>
    </i>
    <i>
      <x v="915"/>
    </i>
    <i>
      <x v="689"/>
    </i>
    <i>
      <x v="713"/>
    </i>
    <i>
      <x v="1064"/>
    </i>
    <i>
      <x v="187"/>
    </i>
    <i>
      <x v="980"/>
    </i>
    <i>
      <x v="406"/>
    </i>
    <i>
      <x v="1324"/>
    </i>
    <i>
      <x v="1330"/>
    </i>
    <i>
      <x v="362"/>
    </i>
    <i>
      <x v="396"/>
    </i>
    <i>
      <x v="976"/>
    </i>
    <i>
      <x v="1055"/>
    </i>
    <i>
      <x v="339"/>
    </i>
    <i>
      <x v="85"/>
    </i>
    <i>
      <x v="590"/>
    </i>
    <i>
      <x v="71"/>
    </i>
    <i>
      <x v="508"/>
    </i>
    <i>
      <x v="64"/>
    </i>
    <i>
      <x v="516"/>
    </i>
    <i>
      <x v="76"/>
    </i>
    <i>
      <x v="1187"/>
    </i>
    <i>
      <x v="520"/>
    </i>
    <i>
      <x v="61"/>
    </i>
    <i>
      <x v="1398"/>
    </i>
    <i>
      <x v="591"/>
    </i>
    <i>
      <x v="381"/>
    </i>
    <i>
      <x v="577"/>
    </i>
    <i>
      <x v="1144"/>
    </i>
    <i>
      <x v="812"/>
    </i>
    <i>
      <x v="873"/>
    </i>
    <i>
      <x v="844"/>
    </i>
    <i>
      <x v="6"/>
    </i>
    <i>
      <x v="1326"/>
    </i>
    <i>
      <x v="51"/>
    </i>
    <i>
      <x v="947"/>
    </i>
    <i>
      <x v="1135"/>
    </i>
    <i>
      <x v="850"/>
    </i>
    <i>
      <x v="690"/>
    </i>
    <i>
      <x v="311"/>
    </i>
    <i>
      <x v="1413"/>
    </i>
    <i>
      <x v="391"/>
    </i>
    <i>
      <x v="337"/>
    </i>
    <i>
      <x v="123"/>
    </i>
    <i>
      <x v="142"/>
    </i>
    <i>
      <x v="409"/>
    </i>
    <i>
      <x v="361"/>
    </i>
    <i>
      <x v="271"/>
    </i>
    <i>
      <x v="1172"/>
    </i>
    <i>
      <x v="426"/>
    </i>
    <i>
      <x v="1422"/>
    </i>
    <i>
      <x v="999"/>
    </i>
    <i>
      <x v="727"/>
    </i>
    <i>
      <x v="908"/>
    </i>
    <i>
      <x v="81"/>
    </i>
    <i>
      <x v="833"/>
    </i>
    <i>
      <x v="800"/>
    </i>
    <i>
      <x v="1005"/>
    </i>
    <i>
      <x v="243"/>
    </i>
    <i>
      <x v="1031"/>
    </i>
    <i>
      <x v="146"/>
    </i>
    <i>
      <x v="763"/>
    </i>
    <i>
      <x v="427"/>
    </i>
    <i>
      <x v="180"/>
    </i>
    <i>
      <x v="1035"/>
    </i>
    <i>
      <x v="1426"/>
    </i>
    <i>
      <x v="473"/>
    </i>
    <i>
      <x v="203"/>
    </i>
    <i>
      <x v="643"/>
    </i>
    <i>
      <x v="1358"/>
    </i>
    <i>
      <x v="444"/>
    </i>
    <i>
      <x v="1338"/>
    </i>
    <i>
      <x v="476"/>
    </i>
    <i>
      <x v="13"/>
    </i>
    <i>
      <x v="1018"/>
    </i>
    <i>
      <x v="1371"/>
    </i>
    <i>
      <x v="395"/>
    </i>
    <i>
      <x v="436"/>
    </i>
    <i>
      <x v="131"/>
    </i>
    <i>
      <x v="1118"/>
    </i>
    <i>
      <x v="740"/>
    </i>
    <i>
      <x v="1275"/>
    </i>
    <i>
      <x v="1267"/>
    </i>
    <i>
      <x v="246"/>
    </i>
    <i>
      <x v="1217"/>
    </i>
    <i>
      <x v="761"/>
    </i>
    <i>
      <x v="882"/>
    </i>
    <i>
      <x v="710"/>
    </i>
    <i>
      <x v="1212"/>
    </i>
    <i>
      <x v="562"/>
    </i>
    <i>
      <x v="110"/>
    </i>
    <i>
      <x v="484"/>
    </i>
    <i>
      <x v="398"/>
    </i>
    <i>
      <x v="1110"/>
    </i>
    <i>
      <x v="417"/>
    </i>
    <i>
      <x v="27"/>
    </i>
    <i>
      <x v="38"/>
    </i>
    <i>
      <x v="1175"/>
    </i>
    <i>
      <x v="1163"/>
    </i>
    <i>
      <x v="112"/>
    </i>
    <i>
      <x v="1370"/>
    </i>
    <i>
      <x v="1333"/>
    </i>
    <i>
      <x v="235"/>
    </i>
    <i>
      <x v="1349"/>
    </i>
    <i>
      <x v="52"/>
    </i>
    <i>
      <x v="485"/>
    </i>
    <i>
      <x v="1119"/>
    </i>
    <i>
      <x v="597"/>
    </i>
    <i>
      <x v="132"/>
    </i>
    <i>
      <x v="492"/>
    </i>
    <i>
      <x v="964"/>
    </i>
    <i>
      <x v="249"/>
    </i>
    <i>
      <x v="1400"/>
    </i>
    <i>
      <x v="974"/>
    </i>
    <i>
      <x v="1080"/>
    </i>
    <i>
      <x v="1098"/>
    </i>
    <i>
      <x v="497"/>
    </i>
    <i>
      <x v="293"/>
    </i>
    <i>
      <x v="1396"/>
    </i>
    <i>
      <x v="934"/>
    </i>
    <i>
      <x v="141"/>
    </i>
    <i>
      <x v="375"/>
    </i>
    <i>
      <x v="741"/>
    </i>
    <i>
      <x v="1264"/>
    </i>
    <i>
      <x v="28"/>
    </i>
    <i>
      <x v="697"/>
    </i>
    <i>
      <x v="569"/>
    </i>
    <i>
      <x v="1092"/>
    </i>
    <i>
      <x v="164"/>
    </i>
    <i>
      <x v="1070"/>
    </i>
    <i>
      <x v="204"/>
    </i>
    <i>
      <x v="416"/>
    </i>
    <i>
      <x v="1100"/>
    </i>
    <i>
      <x v="48"/>
    </i>
    <i>
      <x v="531"/>
    </i>
    <i>
      <x v="36"/>
    </i>
    <i>
      <x v="1304"/>
    </i>
    <i>
      <x v="521"/>
    </i>
    <i>
      <x v="162"/>
    </i>
    <i>
      <x v="1128"/>
    </i>
    <i>
      <x v="324"/>
    </i>
    <i>
      <x v="1386"/>
    </i>
    <i>
      <x v="1281"/>
    </i>
    <i>
      <x v="1260"/>
    </i>
    <i>
      <x v="452"/>
    </i>
    <i>
      <x v="827"/>
    </i>
    <i>
      <x v="445"/>
    </i>
    <i>
      <x v="230"/>
    </i>
    <i>
      <x v="1168"/>
    </i>
    <i>
      <x v="218"/>
    </i>
    <i>
      <x v="329"/>
    </i>
    <i>
      <x v="496"/>
    </i>
    <i>
      <x v="560"/>
    </i>
    <i>
      <x v="700"/>
    </i>
    <i>
      <x v="1361"/>
    </i>
    <i>
      <x v="857"/>
    </i>
    <i>
      <x v="1334"/>
    </i>
    <i>
      <x v="1293"/>
    </i>
    <i>
      <x v="861"/>
    </i>
    <i>
      <x v="471"/>
    </i>
    <i>
      <x v="1346"/>
    </i>
    <i>
      <x v="1336"/>
    </i>
    <i>
      <x v="726"/>
    </i>
    <i>
      <x v="619"/>
    </i>
    <i>
      <x v="547"/>
    </i>
    <i>
      <x v="1242"/>
    </i>
    <i>
      <x v="1277"/>
    </i>
    <i>
      <x v="1200"/>
    </i>
    <i>
      <x v="616"/>
    </i>
    <i>
      <x v="9"/>
    </i>
    <i>
      <x v="224"/>
    </i>
    <i>
      <x v="1424"/>
    </i>
    <i>
      <x v="431"/>
    </i>
    <i>
      <x v="450"/>
    </i>
    <i>
      <x v="1078"/>
    </i>
    <i>
      <x v="234"/>
    </i>
    <i>
      <x v="814"/>
    </i>
    <i>
      <x v="184"/>
    </i>
    <i>
      <x v="1374"/>
    </i>
    <i>
      <x v="1147"/>
    </i>
    <i>
      <x v="961"/>
    </i>
    <i>
      <x v="1205"/>
    </i>
    <i>
      <x v="208"/>
    </i>
    <i>
      <x v="630"/>
    </i>
    <i>
      <x v="1162"/>
    </i>
    <i>
      <x v="672"/>
    </i>
    <i>
      <x v="728"/>
    </i>
    <i>
      <x/>
    </i>
    <i>
      <x v="1257"/>
    </i>
    <i>
      <x v="1243"/>
    </i>
    <i>
      <x v="518"/>
    </i>
    <i>
      <x v="130"/>
    </i>
    <i>
      <x v="1002"/>
    </i>
    <i>
      <x v="1343"/>
    </i>
    <i>
      <x v="1059"/>
    </i>
    <i>
      <x v="313"/>
    </i>
    <i>
      <x v="1368"/>
    </i>
    <i>
      <x v="77"/>
    </i>
    <i>
      <x v="779"/>
    </i>
    <i>
      <x v="333"/>
    </i>
    <i>
      <x v="108"/>
    </i>
    <i>
      <x v="483"/>
    </i>
    <i>
      <x v="1383"/>
    </i>
    <i>
      <x v="625"/>
    </i>
    <i>
      <x v="511"/>
    </i>
    <i>
      <x v="1007"/>
    </i>
    <i>
      <x v="87"/>
    </i>
    <i>
      <x v="1350"/>
    </i>
    <i>
      <x v="936"/>
    </i>
    <i>
      <x v="493"/>
    </i>
    <i>
      <x v="692"/>
    </i>
    <i>
      <x v="143"/>
    </i>
    <i>
      <x v="876"/>
    </i>
    <i>
      <x v="602"/>
    </i>
    <i>
      <x v="1262"/>
    </i>
    <i>
      <x v="1085"/>
    </i>
    <i>
      <x v="795"/>
    </i>
    <i>
      <x v="1356"/>
    </i>
    <i>
      <x v="824"/>
    </i>
    <i>
      <x v="222"/>
    </i>
    <i>
      <x v="733"/>
    </i>
    <i>
      <x v="414"/>
    </i>
    <i>
      <x v="868"/>
    </i>
    <i>
      <x v="466"/>
    </i>
    <i>
      <x v="1167"/>
    </i>
    <i>
      <x v="1189"/>
    </i>
    <i>
      <x v="929"/>
    </i>
    <i>
      <x v="393"/>
    </i>
    <i>
      <x v="352"/>
    </i>
    <i>
      <x v="354"/>
    </i>
    <i>
      <x v="1352"/>
    </i>
    <i>
      <x v="1134"/>
    </i>
    <i>
      <x v="197"/>
    </i>
    <i>
      <x v="434"/>
    </i>
    <i>
      <x v="1062"/>
    </i>
    <i>
      <x v="1072"/>
    </i>
    <i>
      <x v="412"/>
    </i>
    <i>
      <x v="150"/>
    </i>
    <i>
      <x v="723"/>
    </i>
    <i>
      <x v="821"/>
    </i>
    <i>
      <x v="633"/>
    </i>
    <i>
      <x v="97"/>
    </i>
    <i>
      <x v="870"/>
    </i>
    <i>
      <x v="17"/>
    </i>
    <i>
      <x v="933"/>
    </i>
    <i>
      <x v="664"/>
    </i>
    <i>
      <x v="263"/>
    </i>
    <i>
      <x v="194"/>
    </i>
    <i>
      <x v="1040"/>
    </i>
    <i>
      <x v="1029"/>
    </i>
    <i>
      <x v="83"/>
    </i>
    <i>
      <x v="1295"/>
    </i>
    <i>
      <x v="1280"/>
    </i>
    <i>
      <x v="325"/>
    </i>
    <i>
      <x v="1157"/>
    </i>
    <i>
      <x v="220"/>
    </i>
    <i>
      <x v="1138"/>
    </i>
    <i>
      <x v="804"/>
    </i>
    <i>
      <x v="369"/>
    </i>
    <i>
      <x v="660"/>
    </i>
    <i>
      <x v="663"/>
    </i>
    <i>
      <x v="347"/>
    </i>
    <i>
      <x v="420"/>
    </i>
    <i>
      <x v="49"/>
    </i>
    <i>
      <x v="1360"/>
    </i>
    <i>
      <x v="53"/>
    </i>
    <i>
      <x v="1183"/>
    </i>
    <i>
      <x v="82"/>
    </i>
    <i>
      <x v="1156"/>
    </i>
    <i>
      <x v="270"/>
    </i>
    <i>
      <x v="403"/>
    </i>
    <i>
      <x v="214"/>
    </i>
    <i>
      <x v="1290"/>
    </i>
    <i>
      <x v="196"/>
    </i>
    <i>
      <x v="1093"/>
    </i>
    <i>
      <x v="705"/>
    </i>
    <i>
      <x v="1195"/>
    </i>
    <i>
      <x v="1133"/>
    </i>
    <i>
      <x v="1273"/>
    </i>
    <i>
      <x v="1390"/>
    </i>
    <i>
      <x v="578"/>
    </i>
    <i>
      <x v="1042"/>
    </i>
    <i>
      <x v="624"/>
    </i>
    <i>
      <x v="913"/>
    </i>
    <i>
      <x v="855"/>
    </i>
    <i>
      <x v="1345"/>
    </i>
    <i>
      <x v="1033"/>
    </i>
    <i>
      <x v="456"/>
    </i>
    <i>
      <x v="156"/>
    </i>
    <i>
      <x v="891"/>
    </i>
    <i>
      <x v="1216"/>
    </i>
    <i>
      <x v="1116"/>
    </i>
    <i>
      <x v="1227"/>
    </i>
    <i>
      <x v="217"/>
    </i>
    <i>
      <x v="656"/>
    </i>
    <i>
      <x v="148"/>
    </i>
    <i>
      <x v="801"/>
    </i>
    <i>
      <x v="878"/>
    </i>
    <i>
      <x v="1102"/>
    </i>
    <i>
      <x v="799"/>
    </i>
    <i>
      <x v="706"/>
    </i>
    <i>
      <x v="986"/>
    </i>
    <i>
      <x v="1428"/>
    </i>
    <i>
      <x v="725"/>
    </i>
    <i>
      <x v="126"/>
    </i>
    <i>
      <x v="237"/>
    </i>
    <i>
      <x v="648"/>
    </i>
    <i>
      <x v="1270"/>
    </i>
    <i>
      <x v="742"/>
    </i>
    <i>
      <x v="780"/>
    </i>
    <i>
      <x v="778"/>
    </i>
    <i>
      <x v="1218"/>
    </i>
    <i>
      <x v="707"/>
    </i>
    <i>
      <x v="993"/>
    </i>
    <i>
      <x v="1245"/>
    </i>
    <i>
      <x v="789"/>
    </i>
    <i>
      <x v="236"/>
    </i>
    <i>
      <x v="722"/>
    </i>
    <i>
      <x v="1376"/>
    </i>
    <i>
      <x v="757"/>
    </i>
    <i>
      <x v="10"/>
    </i>
    <i>
      <x v="1173"/>
    </i>
    <i>
      <x v="592"/>
    </i>
    <i>
      <x v="1357"/>
    </i>
    <i>
      <x v="979"/>
    </i>
    <i>
      <x v="233"/>
    </i>
    <i>
      <x v="782"/>
    </i>
    <i>
      <x v="119"/>
    </i>
    <i>
      <x v="898"/>
    </i>
    <i>
      <x v="336"/>
    </i>
    <i>
      <x v="402"/>
    </i>
    <i>
      <x v="472"/>
    </i>
    <i>
      <x v="1214"/>
    </i>
    <i>
      <x v="1197"/>
    </i>
    <i>
      <x v="981"/>
    </i>
    <i>
      <x v="1347"/>
    </i>
    <i>
      <x v="1154"/>
    </i>
    <i>
      <x v="895"/>
    </i>
    <i>
      <x v="642"/>
    </i>
    <i>
      <x v="924"/>
    </i>
    <i>
      <x v="830"/>
    </i>
    <i>
      <x v="1308"/>
    </i>
    <i>
      <x v="215"/>
    </i>
    <i>
      <x v="165"/>
    </i>
    <i>
      <x v="106"/>
    </i>
    <i>
      <x v="105"/>
    </i>
    <i>
      <x v="905"/>
    </i>
    <i>
      <x v="797"/>
    </i>
    <i>
      <x v="1160"/>
    </i>
    <i>
      <x v="1038"/>
    </i>
    <i>
      <x v="893"/>
    </i>
    <i>
      <x v="680"/>
    </i>
    <i>
      <x v="859"/>
    </i>
    <i>
      <x v="1096"/>
    </i>
    <i>
      <x v="584"/>
    </i>
    <i>
      <x v="401"/>
    </i>
    <i>
      <x v="1025"/>
    </i>
    <i>
      <x v="803"/>
    </i>
    <i>
      <x v="253"/>
    </i>
    <i>
      <x v="912"/>
    </i>
    <i>
      <x v="1083"/>
    </i>
    <i>
      <x v="238"/>
    </i>
    <i>
      <x v="115"/>
    </i>
    <i>
      <x v="781"/>
    </i>
    <i>
      <x v="589"/>
    </i>
    <i>
      <x v="60"/>
    </i>
    <i>
      <x v="1278"/>
    </i>
    <i>
      <x v="918"/>
    </i>
    <i>
      <x v="429"/>
    </i>
    <i>
      <x v="8"/>
    </i>
    <i>
      <x v="510"/>
    </i>
    <i>
      <x v="1305"/>
    </i>
    <i>
      <x v="1045"/>
    </i>
    <i>
      <x v="1011"/>
    </i>
    <i>
      <x v="1344"/>
    </i>
    <i>
      <x v="1381"/>
    </i>
    <i>
      <x v="555"/>
    </i>
    <i>
      <x v="809"/>
    </i>
    <i>
      <x v="1027"/>
    </i>
    <i>
      <x v="623"/>
    </i>
    <i>
      <x v="1365"/>
    </i>
    <i>
      <x v="942"/>
    </i>
    <i>
      <x v="693"/>
    </i>
    <i>
      <x v="1320"/>
    </i>
    <i>
      <x v="57"/>
    </i>
    <i>
      <x v="919"/>
    </i>
    <i>
      <x v="151"/>
    </i>
    <i>
      <x v="670"/>
    </i>
    <i>
      <x v="1282"/>
    </i>
    <i>
      <x v="1340"/>
    </i>
    <i>
      <x v="899"/>
    </i>
    <i>
      <x v="209"/>
    </i>
    <i>
      <x v="952"/>
    </i>
    <i>
      <x v="127"/>
    </i>
    <i>
      <x v="1152"/>
    </i>
    <i>
      <x v="1317"/>
    </i>
    <i>
      <x v="571"/>
    </i>
    <i>
      <x v="998"/>
    </i>
    <i>
      <x v="421"/>
    </i>
    <i>
      <x v="537"/>
    </i>
    <i>
      <x v="298"/>
    </i>
    <i>
      <x v="1337"/>
    </i>
    <i>
      <x v="969"/>
    </i>
    <i>
      <x v="553"/>
    </i>
    <i>
      <x v="284"/>
    </i>
    <i>
      <x v="1077"/>
    </i>
    <i>
      <x v="694"/>
    </i>
    <i>
      <x v="532"/>
    </i>
    <i>
      <x v="418"/>
    </i>
    <i>
      <x v="956"/>
    </i>
    <i>
      <x v="673"/>
    </i>
    <i>
      <x v="747"/>
    </i>
    <i>
      <x v="67"/>
    </i>
    <i>
      <x v="1375"/>
    </i>
    <i>
      <x v="885"/>
    </i>
    <i>
      <x v="863"/>
    </i>
    <i>
      <x v="159"/>
    </i>
    <i>
      <x v="970"/>
    </i>
    <i>
      <x v="419"/>
    </i>
    <i>
      <x v="139"/>
    </i>
    <i>
      <x v="914"/>
    </i>
    <i>
      <x v="612"/>
    </i>
    <i>
      <x v="837"/>
    </i>
    <i>
      <x v="774"/>
    </i>
    <i>
      <x v="495"/>
    </i>
    <i>
      <x v="1028"/>
    </i>
    <i>
      <x v="1223"/>
    </i>
    <i>
      <x v="1204"/>
    </i>
    <i>
      <x v="1427"/>
    </i>
    <i>
      <x v="1251"/>
    </i>
    <i>
      <x v="37"/>
    </i>
    <i>
      <x v="1069"/>
    </i>
    <i>
      <x v="1090"/>
    </i>
    <i>
      <x v="232"/>
    </i>
    <i>
      <x v="1302"/>
    </i>
    <i>
      <x v="78"/>
    </i>
    <i>
      <x v="1332"/>
    </i>
    <i>
      <x v="704"/>
    </i>
    <i>
      <x v="995"/>
    </i>
    <i>
      <x v="910"/>
    </i>
    <i>
      <x v="644"/>
    </i>
    <i>
      <x v="658"/>
    </i>
    <i>
      <x v="640"/>
    </i>
    <i>
      <x v="879"/>
    </i>
    <i>
      <x v="109"/>
    </i>
    <i>
      <x v="474"/>
    </i>
    <i>
      <x v="1335"/>
    </i>
    <i>
      <x v="430"/>
    </i>
    <i>
      <x v="228"/>
    </i>
    <i>
      <x v="721"/>
    </i>
    <i>
      <x v="125"/>
    </i>
    <i>
      <x v="558"/>
    </i>
    <i>
      <x v="1269"/>
    </i>
    <i>
      <x v="1328"/>
    </i>
    <i>
      <x v="875"/>
    </i>
    <i>
      <x v="997"/>
    </i>
    <i>
      <x v="1121"/>
    </i>
    <i>
      <x v="645"/>
    </i>
    <i>
      <x v="23"/>
    </i>
    <i>
      <x v="26"/>
    </i>
    <i>
      <x v="1310"/>
    </i>
    <i>
      <x v="846"/>
    </i>
    <i>
      <x v="1312"/>
    </i>
    <i>
      <x v="1122"/>
    </i>
    <i>
      <x v="1364"/>
    </i>
    <i>
      <x v="546"/>
    </i>
    <i>
      <x v="1414"/>
    </i>
    <i>
      <x v="975"/>
    </i>
    <i>
      <x v="465"/>
    </i>
    <i>
      <x v="448"/>
    </i>
    <i>
      <x v="1179"/>
    </i>
    <i>
      <x v="927"/>
    </i>
    <i>
      <x v="679"/>
    </i>
    <i>
      <x v="29"/>
    </i>
    <i>
      <x v="815"/>
    </i>
    <i>
      <x v="869"/>
    </i>
    <i>
      <x v="820"/>
    </i>
    <i>
      <x v="460"/>
    </i>
    <i>
      <x v="1410"/>
    </i>
    <i>
      <x v="792"/>
    </i>
    <i>
      <x v="807"/>
    </i>
    <i>
      <x v="533"/>
    </i>
    <i>
      <x v="435"/>
    </i>
    <i>
      <x v="563"/>
    </i>
    <i>
      <x v="1391"/>
    </i>
    <i>
      <x v="881"/>
    </i>
    <i>
      <x v="1211"/>
    </i>
    <i>
      <x v="1307"/>
    </i>
    <i>
      <x v="595"/>
    </i>
    <i>
      <x v="404"/>
    </i>
    <i>
      <x v="464"/>
    </i>
    <i>
      <x v="1418"/>
    </i>
    <i>
      <x v="1132"/>
    </i>
    <i>
      <x v="622"/>
    </i>
    <i>
      <x v="332"/>
    </i>
    <i>
      <x v="1392"/>
    </i>
    <i>
      <x v="1105"/>
    </i>
    <i>
      <x v="1073"/>
    </i>
    <i>
      <x v="1194"/>
    </i>
    <i>
      <x v="297"/>
    </i>
    <i>
      <x v="451"/>
    </i>
    <i>
      <x v="712"/>
    </i>
    <i>
      <x v="56"/>
    </i>
    <i>
      <x v="696"/>
    </i>
    <i>
      <x v="634"/>
    </i>
    <i>
      <x v="25"/>
    </i>
    <i>
      <x v="135"/>
    </i>
    <i>
      <x v="1142"/>
    </i>
    <i>
      <x v="678"/>
    </i>
    <i>
      <x v="772"/>
    </i>
    <i>
      <x v="627"/>
    </i>
    <i>
      <x v="599"/>
    </i>
    <i>
      <x v="1378"/>
    </i>
    <i>
      <x v="1185"/>
    </i>
    <i>
      <x v="1228"/>
    </i>
    <i>
      <x v="675"/>
    </i>
    <i>
      <x v="502"/>
    </i>
    <i>
      <x v="229"/>
    </i>
    <i>
      <x v="1254"/>
    </i>
    <i>
      <x v="166"/>
    </i>
    <i>
      <x v="479"/>
    </i>
    <i>
      <x v="1076"/>
    </i>
    <i>
      <x v="1043"/>
    </i>
    <i>
      <x v="455"/>
    </i>
    <i>
      <x v="1272"/>
    </i>
    <i>
      <x v="367"/>
    </i>
    <i>
      <x v="501"/>
    </i>
    <i>
      <x v="983"/>
    </i>
    <i>
      <x v="91"/>
    </i>
    <i>
      <x v="1186"/>
    </i>
    <i>
      <x v="764"/>
    </i>
    <i>
      <x v="853"/>
    </i>
    <i>
      <x v="637"/>
    </i>
    <i>
      <x v="1294"/>
    </i>
    <i>
      <x v="669"/>
    </i>
    <i>
      <x v="1389"/>
    </i>
    <i>
      <x v="661"/>
    </i>
    <i>
      <x v="748"/>
    </i>
    <i>
      <x v="124"/>
    </i>
    <i>
      <x v="867"/>
    </i>
    <i>
      <x v="1303"/>
    </i>
    <i>
      <x v="62"/>
    </i>
    <i>
      <x v="698"/>
    </i>
    <i>
      <x v="550"/>
    </i>
    <i>
      <x v="737"/>
    </i>
    <i>
      <x v="167"/>
    </i>
    <i>
      <x v="1095"/>
    </i>
    <i>
      <x v="770"/>
    </i>
    <i>
      <x v="469"/>
    </i>
    <i>
      <x v="1137"/>
    </i>
    <i>
      <x v="736"/>
    </i>
    <i>
      <x v="342"/>
    </i>
    <i>
      <x v="1068"/>
    </i>
    <i>
      <x v="181"/>
    </i>
    <i>
      <x v="1412"/>
    </i>
    <i>
      <x v="702"/>
    </i>
    <i>
      <x v="1289"/>
    </i>
    <i>
      <x v="971"/>
    </i>
    <i>
      <x v="901"/>
    </i>
    <i>
      <x v="425"/>
    </i>
    <i>
      <x v="685"/>
    </i>
    <i>
      <x v="751"/>
    </i>
    <i>
      <x v="470"/>
    </i>
    <i>
      <x v="681"/>
    </i>
    <i>
      <x v="1165"/>
    </i>
    <i>
      <x v="1126"/>
    </i>
    <i>
      <x v="948"/>
    </i>
    <i>
      <x v="1323"/>
    </i>
    <i>
      <x v="1220"/>
    </i>
    <i>
      <x v="122"/>
    </i>
    <i>
      <x v="199"/>
    </i>
    <i>
      <x v="1148"/>
    </i>
    <i>
      <x v="1402"/>
    </i>
    <i>
      <x v="735"/>
    </i>
    <i>
      <x v="1221"/>
    </i>
    <i>
      <x v="1048"/>
    </i>
    <i>
      <x v="1008"/>
    </i>
    <i>
      <x v="904"/>
    </i>
    <i>
      <x v="1287"/>
    </i>
    <i>
      <x v="1013"/>
    </i>
    <i>
      <x v="593"/>
    </i>
    <i>
      <x v="684"/>
    </i>
    <i>
      <x v="94"/>
    </i>
    <i>
      <x v="985"/>
    </i>
    <i>
      <x v="1291"/>
    </i>
    <i>
      <x v="994"/>
    </i>
    <i>
      <x v="1046"/>
    </i>
    <i>
      <x v="1012"/>
    </i>
    <i>
      <x v="665"/>
    </i>
    <i>
      <x v="1377"/>
    </i>
    <i>
      <x v="1024"/>
    </i>
    <i>
      <x v="525"/>
    </i>
    <i>
      <x v="845"/>
    </i>
    <i>
      <x v="261"/>
    </i>
    <i>
      <x v="1416"/>
    </i>
    <i>
      <x v="280"/>
    </i>
    <i>
      <x v="1190"/>
    </i>
    <i>
      <x v="771"/>
    </i>
    <i>
      <x v="752"/>
    </i>
    <i>
      <x v="478"/>
    </i>
    <i>
      <x v="1010"/>
    </i>
    <i>
      <x v="264"/>
    </i>
    <i>
      <x v="960"/>
    </i>
    <i>
      <x v="838"/>
    </i>
    <i>
      <x v="561"/>
    </i>
    <i>
      <x v="1256"/>
    </i>
    <i>
      <x v="718"/>
    </i>
    <i>
      <x v="459"/>
    </i>
    <i>
      <x v="817"/>
    </i>
    <i>
      <x v="1182"/>
    </i>
    <i>
      <x v="274"/>
    </i>
    <i>
      <x v="765"/>
    </i>
    <i>
      <x v="407"/>
    </i>
    <i>
      <x v="808"/>
    </i>
    <i>
      <x v="480"/>
    </i>
    <i>
      <x v="66"/>
    </i>
    <i>
      <x v="773"/>
    </i>
    <i>
      <x v="1166"/>
    </i>
    <i>
      <x v="1409"/>
    </i>
    <i>
      <x v="946"/>
    </i>
    <i>
      <x v="1127"/>
    </i>
    <i>
      <x v="950"/>
    </i>
    <i>
      <x v="58"/>
    </i>
    <i>
      <x v="1363"/>
    </i>
    <i>
      <x v="103"/>
    </i>
    <i>
      <x v="1299"/>
    </i>
    <i>
      <x v="594"/>
    </i>
    <i>
      <x v="163"/>
    </i>
    <i>
      <x v="1301"/>
    </i>
    <i>
      <x v="862"/>
    </i>
    <i>
      <x v="509"/>
    </i>
    <i>
      <x v="557"/>
    </i>
    <i>
      <x v="338"/>
    </i>
    <i>
      <x v="1209"/>
    </i>
    <i>
      <x v="714"/>
    </i>
    <i>
      <x v="922"/>
    </i>
    <i>
      <x v="323"/>
    </i>
    <i>
      <x v="1219"/>
    </i>
    <i>
      <x v="1021"/>
    </i>
    <i>
      <x v="711"/>
    </i>
    <i>
      <x v="55"/>
    </i>
    <i>
      <x v="1268"/>
    </i>
    <i>
      <x v="769"/>
    </i>
    <i>
      <x v="766"/>
    </i>
    <i>
      <x v="296"/>
    </i>
    <i>
      <x v="84"/>
    </i>
    <i>
      <x v="1249"/>
    </i>
    <i>
      <x v="575"/>
    </i>
    <i>
      <x v="972"/>
    </i>
    <i>
      <x v="601"/>
    </i>
    <i>
      <x v="1322"/>
    </i>
    <i>
      <x v="949"/>
    </i>
    <i>
      <x v="75"/>
    </i>
    <i>
      <x v="674"/>
    </i>
    <i>
      <x v="1153"/>
    </i>
    <i>
      <x v="920"/>
    </i>
    <i>
      <x v="903"/>
    </i>
    <i>
      <x v="377"/>
    </i>
    <i>
      <x v="1331"/>
    </i>
    <i>
      <x v="1284"/>
    </i>
    <i>
      <x v="1379"/>
    </i>
    <i>
      <x v="1423"/>
    </i>
    <i>
      <x v="1213"/>
    </i>
    <i>
      <x v="1230"/>
    </i>
    <i>
      <x v="1248"/>
    </i>
    <i>
      <x v="1321"/>
    </i>
    <i>
      <x v="1419"/>
    </i>
    <i>
      <x v="1300"/>
    </i>
    <i>
      <x v="1420"/>
    </i>
    <i>
      <x v="1114"/>
    </i>
    <i>
      <x v="1003"/>
    </i>
    <i>
      <x v="1009"/>
    </i>
    <i>
      <x v="990"/>
    </i>
    <i>
      <x v="977"/>
    </i>
    <i>
      <x v="932"/>
    </i>
    <i>
      <x v="1057"/>
    </i>
    <i>
      <x v="576"/>
    </i>
    <i>
      <x v="580"/>
    </i>
    <i>
      <x v="841"/>
    </i>
    <i>
      <x v="603"/>
    </i>
    <i>
      <x v="840"/>
    </i>
    <i>
      <x v="686"/>
    </i>
    <i>
      <x v="842"/>
    </i>
    <i>
      <x v="762"/>
    </i>
    <i>
      <x v="708"/>
    </i>
    <i>
      <x v="349"/>
    </i>
    <i>
      <x v="290"/>
    </i>
    <i>
      <x v="438"/>
    </i>
    <i>
      <x v="559"/>
    </i>
    <i>
      <x v="363"/>
    </i>
    <i>
      <x v="568"/>
    </i>
    <i>
      <x v="411"/>
    </i>
    <i>
      <x v="356"/>
    </i>
    <i>
      <x v="527"/>
    </i>
    <i>
      <x v="433"/>
    </i>
    <i>
      <x v="491"/>
    </i>
    <i>
      <x v="564"/>
    </i>
    <i>
      <x v="45"/>
    </i>
    <i>
      <x v="189"/>
    </i>
    <i>
      <x v="128"/>
    </i>
    <i>
      <x v="252"/>
    </i>
    <i>
      <x v="65"/>
    </i>
    <i>
      <x v="114"/>
    </i>
    <i>
      <x v="69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Sum of qt_votos_nom_validos" fld="15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95D33-8CBA-A542-A93E-CDD462FBE8FA}" name="PivotTable2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I34" firstHeaderRow="1" firstDataRow="3" firstDataCol="1"/>
  <pivotFields count="16">
    <pivotField showAll="0"/>
    <pivotField showAll="0"/>
    <pivotField showAll="0"/>
    <pivotField showAll="0"/>
    <pivotField showAll="0"/>
    <pivotField showAll="0"/>
    <pivotField showAll="0">
      <items count="33">
        <item x="25"/>
        <item x="18"/>
        <item x="8"/>
        <item x="31"/>
        <item x="6"/>
        <item x="14"/>
        <item x="21"/>
        <item x="15"/>
        <item x="26"/>
        <item x="30"/>
        <item x="19"/>
        <item x="1"/>
        <item x="27"/>
        <item x="28"/>
        <item x="10"/>
        <item x="2"/>
        <item x="20"/>
        <item x="24"/>
        <item x="3"/>
        <item x="16"/>
        <item x="12"/>
        <item x="11"/>
        <item x="0"/>
        <item x="29"/>
        <item x="9"/>
        <item x="17"/>
        <item x="22"/>
        <item x="7"/>
        <item x="4"/>
        <item x="13"/>
        <item x="5"/>
        <item x="23"/>
        <item t="default"/>
      </items>
    </pivotField>
    <pivotField axis="axisRow" dataField="1" showAll="0" sortType="descending">
      <items count="29">
        <item x="21"/>
        <item x="15"/>
        <item x="7"/>
        <item x="27"/>
        <item x="6"/>
        <item x="12"/>
        <item x="18"/>
        <item x="22"/>
        <item x="26"/>
        <item x="16"/>
        <item x="1"/>
        <item x="23"/>
        <item x="24"/>
        <item x="9"/>
        <item x="2"/>
        <item x="17"/>
        <item x="20"/>
        <item x="3"/>
        <item x="13"/>
        <item x="10"/>
        <item x="25"/>
        <item x="8"/>
        <item x="14"/>
        <item x="0"/>
        <item x="4"/>
        <item x="11"/>
        <item x="5"/>
        <item x="19"/>
        <item t="default"/>
      </items>
      <autoSortScope>
        <pivotArea dataOnly="0" outline="0" fieldPosition="0">
          <references count="2">
            <reference field="4294967294" count="1" selected="0">
              <x v="1"/>
            </reference>
            <reference field="9" count="1" selected="0">
              <x v="0"/>
            </reference>
          </references>
        </pivotArea>
      </autoSortScope>
    </pivotField>
    <pivotField showAll="0"/>
    <pivotField axis="axisCol" multipleItemSelectionAllowed="1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dataField="1" numFmtId="164" showAll="0">
      <items count="1175"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1">
    <field x="7"/>
  </rowFields>
  <rowItems count="29">
    <i>
      <x v="10"/>
    </i>
    <i>
      <x v="21"/>
    </i>
    <i>
      <x v="23"/>
    </i>
    <i>
      <x v="26"/>
    </i>
    <i>
      <x v="4"/>
    </i>
    <i>
      <x v="2"/>
    </i>
    <i>
      <x v="24"/>
    </i>
    <i>
      <x v="14"/>
    </i>
    <i>
      <x v="19"/>
    </i>
    <i>
      <x v="13"/>
    </i>
    <i>
      <x v="17"/>
    </i>
    <i>
      <x v="5"/>
    </i>
    <i>
      <x v="25"/>
    </i>
    <i>
      <x v="18"/>
    </i>
    <i>
      <x v="6"/>
    </i>
    <i>
      <x/>
    </i>
    <i>
      <x v="7"/>
    </i>
    <i>
      <x v="15"/>
    </i>
    <i>
      <x v="27"/>
    </i>
    <i>
      <x v="16"/>
    </i>
    <i>
      <x v="22"/>
    </i>
    <i>
      <x v="11"/>
    </i>
    <i>
      <x v="8"/>
    </i>
    <i>
      <x v="3"/>
    </i>
    <i>
      <x v="9"/>
    </i>
    <i>
      <x v="12"/>
    </i>
    <i>
      <x v="1"/>
    </i>
    <i>
      <x v="20"/>
    </i>
    <i t="grand">
      <x/>
    </i>
  </rowItems>
  <colFields count="2">
    <field x="9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qt_votos_nom_validos" fld="15" baseField="0" baseItem="0" numFmtId="3"/>
    <dataField name="Count of ds_composicao_coligacao" fld="7" subtotal="count" baseField="0" baseItem="0"/>
  </dataFields>
  <formats count="2">
    <format dxfId="1">
      <pivotArea collapsedLevelsAreSubtotals="1" fieldPosition="0">
        <references count="1">
          <reference field="7" count="14">
            <x v="0"/>
            <x v="1"/>
            <x v="3"/>
            <x v="6"/>
            <x v="7"/>
            <x v="8"/>
            <x v="9"/>
            <x v="11"/>
            <x v="12"/>
            <x v="15"/>
            <x v="16"/>
            <x v="20"/>
            <x v="22"/>
            <x v="27"/>
          </reference>
        </references>
      </pivotArea>
    </format>
    <format dxfId="0">
      <pivotArea dataOnly="0" labelOnly="1" fieldPosition="0">
        <references count="1">
          <reference field="7" count="14">
            <x v="0"/>
            <x v="1"/>
            <x v="3"/>
            <x v="6"/>
            <x v="7"/>
            <x v="8"/>
            <x v="9"/>
            <x v="11"/>
            <x v="12"/>
            <x v="15"/>
            <x v="16"/>
            <x v="20"/>
            <x v="22"/>
            <x v="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BB09-11B4-5747-A973-DE883FE6222C}">
  <dimension ref="A1:H74"/>
  <sheetViews>
    <sheetView topLeftCell="A34" zoomScaleNormal="100" workbookViewId="0">
      <selection activeCell="B62" sqref="B62"/>
    </sheetView>
  </sheetViews>
  <sheetFormatPr baseColWidth="10" defaultRowHeight="16" x14ac:dyDescent="0.2"/>
  <cols>
    <col min="1" max="1" width="27.1640625" bestFit="1" customWidth="1"/>
    <col min="2" max="2" width="26.6640625" bestFit="1" customWidth="1"/>
    <col min="3" max="3" width="9.6640625" bestFit="1" customWidth="1"/>
    <col min="4" max="4" width="9.1640625" bestFit="1" customWidth="1"/>
  </cols>
  <sheetData>
    <row r="1" spans="1:6" x14ac:dyDescent="0.2">
      <c r="A1" s="45" t="s">
        <v>543</v>
      </c>
      <c r="B1" t="s">
        <v>366</v>
      </c>
    </row>
    <row r="3" spans="1:6" x14ac:dyDescent="0.2">
      <c r="A3" s="45" t="s">
        <v>2873</v>
      </c>
      <c r="B3" t="s">
        <v>2872</v>
      </c>
    </row>
    <row r="4" spans="1:6" x14ac:dyDescent="0.2">
      <c r="A4" s="47" t="s">
        <v>535</v>
      </c>
      <c r="B4" s="7">
        <v>1001472</v>
      </c>
      <c r="E4">
        <v>1</v>
      </c>
      <c r="F4" s="7">
        <f>B4</f>
        <v>1001472</v>
      </c>
    </row>
    <row r="5" spans="1:6" x14ac:dyDescent="0.2">
      <c r="A5" s="47" t="s">
        <v>533</v>
      </c>
      <c r="B5" s="7">
        <v>946244</v>
      </c>
      <c r="E5">
        <v>2</v>
      </c>
      <c r="F5" s="7">
        <f t="shared" ref="F5:F68" si="0">B5</f>
        <v>946244</v>
      </c>
    </row>
    <row r="6" spans="1:6" x14ac:dyDescent="0.2">
      <c r="A6" s="47" t="s">
        <v>531</v>
      </c>
      <c r="B6" s="7">
        <v>741701</v>
      </c>
      <c r="E6">
        <v>3</v>
      </c>
      <c r="F6" s="7">
        <f t="shared" si="0"/>
        <v>741701</v>
      </c>
    </row>
    <row r="7" spans="1:6" x14ac:dyDescent="0.2">
      <c r="A7" s="47" t="s">
        <v>529</v>
      </c>
      <c r="B7" s="7">
        <v>640918</v>
      </c>
      <c r="E7">
        <v>4</v>
      </c>
      <c r="F7" s="7">
        <f t="shared" si="0"/>
        <v>640918</v>
      </c>
    </row>
    <row r="8" spans="1:6" x14ac:dyDescent="0.2">
      <c r="A8" s="47" t="s">
        <v>527</v>
      </c>
      <c r="B8" s="7">
        <v>461217</v>
      </c>
      <c r="E8">
        <v>5</v>
      </c>
      <c r="F8" s="7">
        <f t="shared" si="0"/>
        <v>461217</v>
      </c>
    </row>
    <row r="9" spans="1:6" x14ac:dyDescent="0.2">
      <c r="A9" s="47" t="s">
        <v>525</v>
      </c>
      <c r="B9" s="7">
        <v>337873</v>
      </c>
      <c r="E9">
        <v>6</v>
      </c>
      <c r="F9" s="7">
        <f t="shared" si="0"/>
        <v>337873</v>
      </c>
    </row>
    <row r="10" spans="1:6" x14ac:dyDescent="0.2">
      <c r="A10" s="47" t="s">
        <v>523</v>
      </c>
      <c r="B10" s="7">
        <v>305520</v>
      </c>
      <c r="E10">
        <v>7</v>
      </c>
      <c r="F10" s="7">
        <f t="shared" si="0"/>
        <v>305520</v>
      </c>
    </row>
    <row r="11" spans="1:6" x14ac:dyDescent="0.2">
      <c r="A11" s="47" t="s">
        <v>521</v>
      </c>
      <c r="B11" s="7">
        <v>295460</v>
      </c>
      <c r="E11">
        <v>8</v>
      </c>
      <c r="F11" s="7">
        <f t="shared" si="0"/>
        <v>295460</v>
      </c>
    </row>
    <row r="12" spans="1:6" x14ac:dyDescent="0.2">
      <c r="A12" s="47" t="s">
        <v>519</v>
      </c>
      <c r="B12" s="7">
        <v>256903</v>
      </c>
      <c r="E12">
        <v>9</v>
      </c>
      <c r="F12" s="7">
        <f t="shared" si="0"/>
        <v>256903</v>
      </c>
    </row>
    <row r="13" spans="1:6" x14ac:dyDescent="0.2">
      <c r="A13" s="47" t="s">
        <v>517</v>
      </c>
      <c r="B13" s="7">
        <v>254898</v>
      </c>
      <c r="E13">
        <v>10</v>
      </c>
      <c r="F13" s="7">
        <f t="shared" si="0"/>
        <v>254898</v>
      </c>
    </row>
    <row r="14" spans="1:6" x14ac:dyDescent="0.2">
      <c r="A14" s="47" t="s">
        <v>515</v>
      </c>
      <c r="B14" s="7">
        <v>239772</v>
      </c>
      <c r="E14">
        <v>11</v>
      </c>
      <c r="F14" s="7">
        <f t="shared" si="0"/>
        <v>239772</v>
      </c>
    </row>
    <row r="15" spans="1:6" x14ac:dyDescent="0.2">
      <c r="A15" s="47" t="s">
        <v>513</v>
      </c>
      <c r="B15" s="7">
        <v>237526</v>
      </c>
      <c r="E15">
        <v>12</v>
      </c>
      <c r="F15" s="7">
        <f t="shared" si="0"/>
        <v>237526</v>
      </c>
    </row>
    <row r="16" spans="1:6" x14ac:dyDescent="0.2">
      <c r="A16" s="47" t="s">
        <v>511</v>
      </c>
      <c r="B16" s="7">
        <v>236463</v>
      </c>
      <c r="E16">
        <v>13</v>
      </c>
      <c r="F16" s="7">
        <f t="shared" si="0"/>
        <v>236463</v>
      </c>
    </row>
    <row r="17" spans="1:6" x14ac:dyDescent="0.2">
      <c r="A17" s="47" t="s">
        <v>509</v>
      </c>
      <c r="B17" s="7">
        <v>235165</v>
      </c>
      <c r="E17">
        <v>14</v>
      </c>
      <c r="F17" s="7">
        <f t="shared" si="0"/>
        <v>235165</v>
      </c>
    </row>
    <row r="18" spans="1:6" x14ac:dyDescent="0.2">
      <c r="A18" s="47" t="s">
        <v>507</v>
      </c>
      <c r="B18" s="7">
        <v>231626</v>
      </c>
      <c r="E18">
        <v>15</v>
      </c>
      <c r="F18" s="7">
        <f t="shared" si="0"/>
        <v>231626</v>
      </c>
    </row>
    <row r="19" spans="1:6" x14ac:dyDescent="0.2">
      <c r="A19" s="47" t="s">
        <v>505</v>
      </c>
      <c r="B19" s="7">
        <v>226187</v>
      </c>
      <c r="E19">
        <v>16</v>
      </c>
      <c r="F19" s="7">
        <f t="shared" si="0"/>
        <v>226187</v>
      </c>
    </row>
    <row r="20" spans="1:6" x14ac:dyDescent="0.2">
      <c r="A20" s="47" t="s">
        <v>503</v>
      </c>
      <c r="B20" s="7">
        <v>220595</v>
      </c>
      <c r="E20">
        <v>17</v>
      </c>
      <c r="F20" s="7">
        <f t="shared" si="0"/>
        <v>220595</v>
      </c>
    </row>
    <row r="21" spans="1:6" x14ac:dyDescent="0.2">
      <c r="A21" s="47" t="s">
        <v>501</v>
      </c>
      <c r="B21" s="7">
        <v>217170</v>
      </c>
      <c r="E21">
        <v>18</v>
      </c>
      <c r="F21" s="7">
        <f t="shared" si="0"/>
        <v>217170</v>
      </c>
    </row>
    <row r="22" spans="1:6" x14ac:dyDescent="0.2">
      <c r="A22" s="47" t="s">
        <v>499</v>
      </c>
      <c r="B22" s="7">
        <v>216437</v>
      </c>
      <c r="E22">
        <v>19</v>
      </c>
      <c r="F22" s="7">
        <f t="shared" si="0"/>
        <v>216437</v>
      </c>
    </row>
    <row r="23" spans="1:6" x14ac:dyDescent="0.2">
      <c r="A23" s="47" t="s">
        <v>497</v>
      </c>
      <c r="B23" s="7">
        <v>196866</v>
      </c>
      <c r="E23">
        <v>20</v>
      </c>
      <c r="F23" s="7">
        <f t="shared" si="0"/>
        <v>196866</v>
      </c>
    </row>
    <row r="24" spans="1:6" x14ac:dyDescent="0.2">
      <c r="A24" s="47" t="s">
        <v>495</v>
      </c>
      <c r="B24" s="7">
        <v>193990</v>
      </c>
      <c r="E24">
        <v>21</v>
      </c>
      <c r="F24" s="7">
        <f t="shared" si="0"/>
        <v>193990</v>
      </c>
    </row>
    <row r="25" spans="1:6" x14ac:dyDescent="0.2">
      <c r="A25" s="47" t="s">
        <v>493</v>
      </c>
      <c r="B25" s="7">
        <v>192806</v>
      </c>
      <c r="E25">
        <v>22</v>
      </c>
      <c r="F25" s="7">
        <f t="shared" si="0"/>
        <v>192806</v>
      </c>
    </row>
    <row r="26" spans="1:6" x14ac:dyDescent="0.2">
      <c r="A26" s="47" t="s">
        <v>491</v>
      </c>
      <c r="B26" s="7">
        <v>187314</v>
      </c>
      <c r="E26">
        <v>23</v>
      </c>
      <c r="F26" s="7">
        <f t="shared" si="0"/>
        <v>187314</v>
      </c>
    </row>
    <row r="27" spans="1:6" x14ac:dyDescent="0.2">
      <c r="A27" s="47" t="s">
        <v>489</v>
      </c>
      <c r="B27" s="7">
        <v>181568</v>
      </c>
      <c r="E27">
        <v>24</v>
      </c>
      <c r="F27" s="7">
        <f t="shared" si="0"/>
        <v>181568</v>
      </c>
    </row>
    <row r="28" spans="1:6" x14ac:dyDescent="0.2">
      <c r="A28" s="47" t="s">
        <v>487</v>
      </c>
      <c r="B28" s="7">
        <v>180247</v>
      </c>
      <c r="E28">
        <v>25</v>
      </c>
      <c r="F28" s="7">
        <f t="shared" si="0"/>
        <v>180247</v>
      </c>
    </row>
    <row r="29" spans="1:6" x14ac:dyDescent="0.2">
      <c r="A29" s="47" t="s">
        <v>485</v>
      </c>
      <c r="B29" s="7">
        <v>178777</v>
      </c>
      <c r="E29">
        <v>26</v>
      </c>
      <c r="F29" s="7">
        <f t="shared" si="0"/>
        <v>178777</v>
      </c>
    </row>
    <row r="30" spans="1:6" x14ac:dyDescent="0.2">
      <c r="A30" s="47" t="s">
        <v>483</v>
      </c>
      <c r="B30" s="7">
        <v>170378</v>
      </c>
      <c r="E30">
        <v>27</v>
      </c>
      <c r="F30" s="7">
        <f t="shared" si="0"/>
        <v>170378</v>
      </c>
    </row>
    <row r="31" spans="1:6" x14ac:dyDescent="0.2">
      <c r="A31" s="47" t="s">
        <v>481</v>
      </c>
      <c r="B31" s="7">
        <v>168740</v>
      </c>
      <c r="E31">
        <v>28</v>
      </c>
      <c r="F31" s="7">
        <f t="shared" si="0"/>
        <v>168740</v>
      </c>
    </row>
    <row r="32" spans="1:6" x14ac:dyDescent="0.2">
      <c r="A32" s="47" t="s">
        <v>479</v>
      </c>
      <c r="B32" s="7">
        <v>167438</v>
      </c>
      <c r="E32">
        <v>29</v>
      </c>
      <c r="F32" s="7">
        <f t="shared" si="0"/>
        <v>167438</v>
      </c>
    </row>
    <row r="33" spans="1:7" x14ac:dyDescent="0.2">
      <c r="A33" s="47" t="s">
        <v>477</v>
      </c>
      <c r="B33" s="7">
        <v>161675</v>
      </c>
      <c r="E33">
        <v>30</v>
      </c>
      <c r="F33" s="7">
        <f t="shared" si="0"/>
        <v>161675</v>
      </c>
    </row>
    <row r="34" spans="1:7" x14ac:dyDescent="0.2">
      <c r="A34" s="47" t="s">
        <v>475</v>
      </c>
      <c r="B34" s="7">
        <v>157843</v>
      </c>
      <c r="E34">
        <v>31</v>
      </c>
      <c r="F34" s="7">
        <f t="shared" si="0"/>
        <v>157843</v>
      </c>
    </row>
    <row r="35" spans="1:7" x14ac:dyDescent="0.2">
      <c r="A35" s="47" t="s">
        <v>473</v>
      </c>
      <c r="B35" s="7">
        <v>157552</v>
      </c>
      <c r="E35">
        <v>32</v>
      </c>
      <c r="F35" s="7">
        <f t="shared" si="0"/>
        <v>157552</v>
      </c>
    </row>
    <row r="36" spans="1:7" x14ac:dyDescent="0.2">
      <c r="A36" s="47" t="s">
        <v>471</v>
      </c>
      <c r="B36" s="7">
        <v>156966</v>
      </c>
      <c r="E36">
        <v>33</v>
      </c>
      <c r="F36" s="7">
        <f t="shared" si="0"/>
        <v>156966</v>
      </c>
    </row>
    <row r="37" spans="1:7" x14ac:dyDescent="0.2">
      <c r="A37" s="47" t="s">
        <v>470</v>
      </c>
      <c r="B37" s="7">
        <v>156202</v>
      </c>
      <c r="E37">
        <v>34</v>
      </c>
      <c r="F37" s="7">
        <f t="shared" si="0"/>
        <v>156202</v>
      </c>
    </row>
    <row r="38" spans="1:7" x14ac:dyDescent="0.2">
      <c r="A38" s="47" t="s">
        <v>468</v>
      </c>
      <c r="B38" s="7">
        <v>155336</v>
      </c>
      <c r="E38">
        <v>35</v>
      </c>
      <c r="G38" s="7">
        <f>B38</f>
        <v>155336</v>
      </c>
    </row>
    <row r="39" spans="1:7" x14ac:dyDescent="0.2">
      <c r="A39" s="47" t="s">
        <v>466</v>
      </c>
      <c r="B39" s="7">
        <v>151861</v>
      </c>
      <c r="E39">
        <v>36</v>
      </c>
      <c r="G39" s="7">
        <f>B39</f>
        <v>151861</v>
      </c>
    </row>
    <row r="40" spans="1:7" x14ac:dyDescent="0.2">
      <c r="A40" s="47" t="s">
        <v>464</v>
      </c>
      <c r="B40" s="7">
        <v>147349</v>
      </c>
      <c r="E40">
        <v>37</v>
      </c>
      <c r="G40" s="7">
        <f>B40</f>
        <v>147349</v>
      </c>
    </row>
    <row r="41" spans="1:7" x14ac:dyDescent="0.2">
      <c r="A41" s="47" t="s">
        <v>462</v>
      </c>
      <c r="B41" s="7">
        <v>144108</v>
      </c>
      <c r="E41">
        <v>38</v>
      </c>
      <c r="G41" s="7">
        <f>B41</f>
        <v>144108</v>
      </c>
    </row>
    <row r="42" spans="1:7" x14ac:dyDescent="0.2">
      <c r="A42" s="47" t="s">
        <v>460</v>
      </c>
      <c r="B42" s="7">
        <v>143434</v>
      </c>
      <c r="E42">
        <v>39</v>
      </c>
      <c r="G42" s="7">
        <f>B42</f>
        <v>143434</v>
      </c>
    </row>
    <row r="43" spans="1:7" x14ac:dyDescent="0.2">
      <c r="A43" s="47" t="s">
        <v>458</v>
      </c>
      <c r="B43" s="7">
        <v>141595</v>
      </c>
      <c r="E43">
        <v>40</v>
      </c>
      <c r="G43" s="7">
        <f>B43</f>
        <v>141595</v>
      </c>
    </row>
    <row r="44" spans="1:7" x14ac:dyDescent="0.2">
      <c r="A44" s="47" t="s">
        <v>456</v>
      </c>
      <c r="B44" s="7">
        <v>140037</v>
      </c>
      <c r="E44">
        <v>41</v>
      </c>
      <c r="G44" s="7">
        <f>B44</f>
        <v>140037</v>
      </c>
    </row>
    <row r="45" spans="1:7" x14ac:dyDescent="0.2">
      <c r="A45" s="47" t="s">
        <v>454</v>
      </c>
      <c r="B45" s="7">
        <v>139223</v>
      </c>
      <c r="E45">
        <v>42</v>
      </c>
      <c r="G45" s="7">
        <f>B45</f>
        <v>139223</v>
      </c>
    </row>
    <row r="46" spans="1:7" x14ac:dyDescent="0.2">
      <c r="A46" s="47" t="s">
        <v>452</v>
      </c>
      <c r="B46" s="7">
        <v>133936</v>
      </c>
      <c r="E46">
        <v>43</v>
      </c>
      <c r="G46" s="7">
        <f>B46</f>
        <v>133936</v>
      </c>
    </row>
    <row r="47" spans="1:7" x14ac:dyDescent="0.2">
      <c r="A47" s="47" t="s">
        <v>450</v>
      </c>
      <c r="B47" s="7">
        <v>129731</v>
      </c>
      <c r="E47">
        <v>44</v>
      </c>
      <c r="G47" s="7">
        <f>B47</f>
        <v>129731</v>
      </c>
    </row>
    <row r="48" spans="1:7" x14ac:dyDescent="0.2">
      <c r="A48" s="47" t="s">
        <v>449</v>
      </c>
      <c r="B48" s="7">
        <v>125517</v>
      </c>
      <c r="E48">
        <v>45</v>
      </c>
      <c r="G48" s="7">
        <f>B48</f>
        <v>125517</v>
      </c>
    </row>
    <row r="49" spans="1:7" x14ac:dyDescent="0.2">
      <c r="A49" s="47" t="s">
        <v>447</v>
      </c>
      <c r="B49" s="7">
        <v>122800</v>
      </c>
      <c r="E49">
        <v>46</v>
      </c>
      <c r="G49" s="7">
        <f>B49</f>
        <v>122800</v>
      </c>
    </row>
    <row r="50" spans="1:7" x14ac:dyDescent="0.2">
      <c r="A50" s="47" t="s">
        <v>445</v>
      </c>
      <c r="B50" s="7">
        <v>122564</v>
      </c>
      <c r="E50">
        <v>47</v>
      </c>
      <c r="G50" s="7">
        <f>B50</f>
        <v>122564</v>
      </c>
    </row>
    <row r="51" spans="1:7" x14ac:dyDescent="0.2">
      <c r="A51" s="47" t="s">
        <v>443</v>
      </c>
      <c r="B51" s="7">
        <v>114234</v>
      </c>
      <c r="E51">
        <v>48</v>
      </c>
      <c r="G51" s="7">
        <f>B51</f>
        <v>114234</v>
      </c>
    </row>
    <row r="52" spans="1:7" x14ac:dyDescent="0.2">
      <c r="A52" s="47" t="s">
        <v>441</v>
      </c>
      <c r="B52" s="7">
        <v>113983</v>
      </c>
      <c r="E52">
        <v>49</v>
      </c>
      <c r="G52" s="7">
        <f>B52</f>
        <v>113983</v>
      </c>
    </row>
    <row r="53" spans="1:7" x14ac:dyDescent="0.2">
      <c r="A53" s="47" t="s">
        <v>439</v>
      </c>
      <c r="B53" s="7">
        <v>113462</v>
      </c>
      <c r="E53">
        <v>50</v>
      </c>
      <c r="G53" s="7">
        <f>B53</f>
        <v>113462</v>
      </c>
    </row>
    <row r="54" spans="1:7" x14ac:dyDescent="0.2">
      <c r="A54" s="47" t="s">
        <v>437</v>
      </c>
      <c r="B54" s="7">
        <v>113009</v>
      </c>
      <c r="E54">
        <v>51</v>
      </c>
      <c r="G54" s="7">
        <f>B54</f>
        <v>113009</v>
      </c>
    </row>
    <row r="55" spans="1:7" x14ac:dyDescent="0.2">
      <c r="A55" s="47" t="s">
        <v>435</v>
      </c>
      <c r="B55" s="7">
        <v>110430</v>
      </c>
      <c r="E55">
        <v>52</v>
      </c>
      <c r="G55" s="7">
        <f>B55</f>
        <v>110430</v>
      </c>
    </row>
    <row r="56" spans="1:7" x14ac:dyDescent="0.2">
      <c r="A56" s="47" t="s">
        <v>433</v>
      </c>
      <c r="B56" s="7">
        <v>109474</v>
      </c>
      <c r="E56">
        <v>53</v>
      </c>
      <c r="G56" s="7">
        <f>B56</f>
        <v>109474</v>
      </c>
    </row>
    <row r="57" spans="1:7" x14ac:dyDescent="0.2">
      <c r="A57" s="47" t="s">
        <v>431</v>
      </c>
      <c r="B57" s="7">
        <v>108209</v>
      </c>
      <c r="E57">
        <v>54</v>
      </c>
      <c r="G57" s="7">
        <f>B57</f>
        <v>108209</v>
      </c>
    </row>
    <row r="58" spans="1:7" x14ac:dyDescent="0.2">
      <c r="A58" s="47" t="s">
        <v>428</v>
      </c>
      <c r="B58" s="7">
        <v>107869</v>
      </c>
      <c r="E58">
        <v>55</v>
      </c>
      <c r="G58" s="7">
        <f>B58</f>
        <v>107869</v>
      </c>
    </row>
    <row r="59" spans="1:7" x14ac:dyDescent="0.2">
      <c r="A59" s="47" t="s">
        <v>427</v>
      </c>
      <c r="B59" s="7">
        <v>106661</v>
      </c>
      <c r="E59">
        <v>56</v>
      </c>
      <c r="G59" s="7">
        <f>B59</f>
        <v>106661</v>
      </c>
    </row>
    <row r="60" spans="1:7" x14ac:dyDescent="0.2">
      <c r="A60" s="47" t="s">
        <v>425</v>
      </c>
      <c r="B60" s="7">
        <v>104701</v>
      </c>
      <c r="E60">
        <v>57</v>
      </c>
      <c r="G60" s="7">
        <f>B60</f>
        <v>104701</v>
      </c>
    </row>
    <row r="61" spans="1:7" x14ac:dyDescent="0.2">
      <c r="A61" s="47" t="s">
        <v>421</v>
      </c>
      <c r="B61" s="7">
        <v>98557</v>
      </c>
      <c r="E61">
        <v>58</v>
      </c>
      <c r="G61" s="7">
        <f>B61</f>
        <v>98557</v>
      </c>
    </row>
    <row r="62" spans="1:7" x14ac:dyDescent="0.2">
      <c r="A62" s="47" t="s">
        <v>419</v>
      </c>
      <c r="B62" s="7">
        <v>98102</v>
      </c>
      <c r="E62">
        <v>59</v>
      </c>
      <c r="G62" s="7">
        <f>B62</f>
        <v>98102</v>
      </c>
    </row>
    <row r="63" spans="1:7" x14ac:dyDescent="0.2">
      <c r="A63" s="47" t="s">
        <v>417</v>
      </c>
      <c r="B63" s="7">
        <v>97730</v>
      </c>
      <c r="E63">
        <v>60</v>
      </c>
      <c r="G63" s="7">
        <f>B63</f>
        <v>97730</v>
      </c>
    </row>
    <row r="64" spans="1:7" x14ac:dyDescent="0.2">
      <c r="A64" s="47" t="s">
        <v>411</v>
      </c>
      <c r="B64" s="7">
        <v>95077</v>
      </c>
      <c r="E64">
        <v>61</v>
      </c>
      <c r="G64" s="7">
        <f>B64</f>
        <v>95077</v>
      </c>
    </row>
    <row r="65" spans="1:8" x14ac:dyDescent="0.2">
      <c r="A65" s="47" t="s">
        <v>409</v>
      </c>
      <c r="B65" s="7">
        <v>94787</v>
      </c>
      <c r="E65">
        <v>62</v>
      </c>
      <c r="G65" s="7">
        <f>B65</f>
        <v>94787</v>
      </c>
    </row>
    <row r="66" spans="1:8" x14ac:dyDescent="0.2">
      <c r="A66" s="47" t="s">
        <v>407</v>
      </c>
      <c r="B66" s="7">
        <v>93831</v>
      </c>
      <c r="E66">
        <v>63</v>
      </c>
      <c r="G66" s="7">
        <f>B66</f>
        <v>93831</v>
      </c>
    </row>
    <row r="67" spans="1:8" x14ac:dyDescent="0.2">
      <c r="A67" s="47" t="s">
        <v>396</v>
      </c>
      <c r="B67" s="7">
        <v>89390</v>
      </c>
      <c r="E67">
        <v>64</v>
      </c>
      <c r="G67" s="7">
        <f>B67</f>
        <v>89390</v>
      </c>
    </row>
    <row r="68" spans="1:8" x14ac:dyDescent="0.2">
      <c r="A68" s="47" t="s">
        <v>392</v>
      </c>
      <c r="B68" s="7">
        <v>84044</v>
      </c>
      <c r="E68">
        <v>65</v>
      </c>
      <c r="G68" s="7">
        <f>B68</f>
        <v>84044</v>
      </c>
    </row>
    <row r="69" spans="1:8" x14ac:dyDescent="0.2">
      <c r="A69" s="47" t="s">
        <v>384</v>
      </c>
      <c r="B69" s="7">
        <v>79210</v>
      </c>
      <c r="E69">
        <v>66</v>
      </c>
      <c r="G69" s="7">
        <f>B69</f>
        <v>79210</v>
      </c>
    </row>
    <row r="70" spans="1:8" x14ac:dyDescent="0.2">
      <c r="A70" s="47" t="s">
        <v>373</v>
      </c>
      <c r="B70" s="7">
        <v>73054</v>
      </c>
      <c r="E70">
        <v>67</v>
      </c>
      <c r="G70" s="7">
        <f>B70</f>
        <v>73054</v>
      </c>
    </row>
    <row r="71" spans="1:8" x14ac:dyDescent="0.2">
      <c r="A71" s="47" t="s">
        <v>371</v>
      </c>
      <c r="B71" s="7">
        <v>72169</v>
      </c>
      <c r="E71">
        <v>68</v>
      </c>
      <c r="G71" s="7">
        <f>B71</f>
        <v>72169</v>
      </c>
    </row>
    <row r="72" spans="1:8" x14ac:dyDescent="0.2">
      <c r="A72" s="47" t="s">
        <v>369</v>
      </c>
      <c r="B72" s="7">
        <v>72156</v>
      </c>
      <c r="E72">
        <v>69</v>
      </c>
      <c r="G72" s="7">
        <f>B72</f>
        <v>72156</v>
      </c>
    </row>
    <row r="73" spans="1:8" x14ac:dyDescent="0.2">
      <c r="A73" s="47" t="s">
        <v>367</v>
      </c>
      <c r="B73" s="7">
        <v>71754</v>
      </c>
      <c r="E73">
        <v>70</v>
      </c>
      <c r="G73" s="7">
        <f>B73</f>
        <v>71754</v>
      </c>
    </row>
    <row r="74" spans="1:8" x14ac:dyDescent="0.2">
      <c r="A74" s="47" t="s">
        <v>2874</v>
      </c>
      <c r="B74" s="7">
        <v>13930893</v>
      </c>
      <c r="F74" s="7">
        <f>SUM(F4:F73)</f>
        <v>9911509</v>
      </c>
      <c r="G74" s="7">
        <f>SUM(G38:G73)</f>
        <v>4019384</v>
      </c>
      <c r="H74" s="7">
        <f>F74+G74</f>
        <v>13930893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D47F-D858-504C-AC3E-FAF376FD35C8}">
  <dimension ref="A3:I1434"/>
  <sheetViews>
    <sheetView topLeftCell="A180" workbookViewId="0">
      <selection activeCell="D200" sqref="D200"/>
    </sheetView>
  </sheetViews>
  <sheetFormatPr baseColWidth="10" defaultRowHeight="16" x14ac:dyDescent="0.2"/>
  <cols>
    <col min="1" max="1" width="33.33203125" bestFit="1" customWidth="1"/>
    <col min="2" max="2" width="15.5" bestFit="1" customWidth="1"/>
    <col min="3" max="3" width="9.6640625" bestFit="1" customWidth="1"/>
    <col min="4" max="4" width="9.1640625" bestFit="1" customWidth="1"/>
    <col min="8" max="8" width="26.1640625" bestFit="1" customWidth="1"/>
  </cols>
  <sheetData>
    <row r="3" spans="1:9" x14ac:dyDescent="0.2">
      <c r="A3" s="45" t="s">
        <v>2872</v>
      </c>
      <c r="B3" s="45" t="s">
        <v>2875</v>
      </c>
    </row>
    <row r="4" spans="1:9" x14ac:dyDescent="0.2">
      <c r="A4" s="45" t="s">
        <v>2873</v>
      </c>
      <c r="B4" t="s">
        <v>366</v>
      </c>
      <c r="C4" t="s">
        <v>7</v>
      </c>
      <c r="D4" t="s">
        <v>2</v>
      </c>
      <c r="E4" t="s">
        <v>2874</v>
      </c>
    </row>
    <row r="5" spans="1:9" x14ac:dyDescent="0.2">
      <c r="A5" s="47" t="s">
        <v>535</v>
      </c>
      <c r="B5" s="7">
        <v>1001472</v>
      </c>
      <c r="C5" s="7"/>
      <c r="D5" s="7"/>
      <c r="E5" s="7">
        <v>1001472</v>
      </c>
      <c r="G5">
        <v>1</v>
      </c>
      <c r="H5" t="str">
        <f>A5</f>
        <v>GUILHERME BOULOS</v>
      </c>
      <c r="I5" s="7">
        <f>B5</f>
        <v>1001472</v>
      </c>
    </row>
    <row r="6" spans="1:9" x14ac:dyDescent="0.2">
      <c r="A6" s="47" t="s">
        <v>533</v>
      </c>
      <c r="B6" s="7">
        <v>946244</v>
      </c>
      <c r="C6" s="7"/>
      <c r="D6" s="7"/>
      <c r="E6" s="7">
        <v>946244</v>
      </c>
      <c r="G6">
        <v>2</v>
      </c>
      <c r="H6" t="str">
        <f t="shared" ref="H6:H69" si="0">A6</f>
        <v>CARLA ZAMBELLI</v>
      </c>
      <c r="I6" s="7">
        <f t="shared" ref="I6:I69" si="1">B6</f>
        <v>946244</v>
      </c>
    </row>
    <row r="7" spans="1:9" x14ac:dyDescent="0.2">
      <c r="A7" s="47" t="s">
        <v>531</v>
      </c>
      <c r="B7" s="7">
        <v>741701</v>
      </c>
      <c r="C7" s="7"/>
      <c r="D7" s="7"/>
      <c r="E7" s="7">
        <v>741701</v>
      </c>
      <c r="G7">
        <v>3</v>
      </c>
      <c r="H7" t="str">
        <f t="shared" si="0"/>
        <v>EDUARDO BOLSONARO</v>
      </c>
      <c r="I7" s="7">
        <f t="shared" si="1"/>
        <v>741701</v>
      </c>
    </row>
    <row r="8" spans="1:9" x14ac:dyDescent="0.2">
      <c r="A8" s="47" t="s">
        <v>529</v>
      </c>
      <c r="B8" s="7">
        <v>640918</v>
      </c>
      <c r="C8" s="7"/>
      <c r="D8" s="7"/>
      <c r="E8" s="7">
        <v>640918</v>
      </c>
      <c r="G8">
        <v>4</v>
      </c>
      <c r="H8" t="str">
        <f t="shared" si="0"/>
        <v>RICARDO SALLES</v>
      </c>
      <c r="I8" s="7">
        <f t="shared" si="1"/>
        <v>640918</v>
      </c>
    </row>
    <row r="9" spans="1:9" x14ac:dyDescent="0.2">
      <c r="A9" s="47" t="s">
        <v>527</v>
      </c>
      <c r="B9" s="7">
        <v>461217</v>
      </c>
      <c r="C9" s="7"/>
      <c r="D9" s="7"/>
      <c r="E9" s="7">
        <v>461217</v>
      </c>
      <c r="G9">
        <v>5</v>
      </c>
      <c r="H9" t="str">
        <f t="shared" si="0"/>
        <v>DELEGADO BRUNO LIMA</v>
      </c>
      <c r="I9" s="7">
        <f t="shared" si="1"/>
        <v>461217</v>
      </c>
    </row>
    <row r="10" spans="1:9" x14ac:dyDescent="0.2">
      <c r="A10" s="47" t="s">
        <v>525</v>
      </c>
      <c r="B10" s="7">
        <v>337873</v>
      </c>
      <c r="C10" s="7"/>
      <c r="D10" s="7"/>
      <c r="E10" s="7">
        <v>337873</v>
      </c>
      <c r="G10">
        <v>6</v>
      </c>
      <c r="H10" t="str">
        <f t="shared" si="0"/>
        <v>TABATA AMARAL</v>
      </c>
      <c r="I10" s="7">
        <f t="shared" si="1"/>
        <v>337873</v>
      </c>
    </row>
    <row r="11" spans="1:9" x14ac:dyDescent="0.2">
      <c r="A11" s="47" t="s">
        <v>523</v>
      </c>
      <c r="B11" s="7">
        <v>305520</v>
      </c>
      <c r="C11" s="7"/>
      <c r="D11" s="7"/>
      <c r="E11" s="7">
        <v>305520</v>
      </c>
      <c r="G11">
        <v>7</v>
      </c>
      <c r="H11" t="str">
        <f t="shared" si="0"/>
        <v>CELSO RUSSOMANNO</v>
      </c>
      <c r="I11" s="7">
        <f t="shared" si="1"/>
        <v>305520</v>
      </c>
    </row>
    <row r="12" spans="1:9" x14ac:dyDescent="0.2">
      <c r="A12" s="47" t="s">
        <v>521</v>
      </c>
      <c r="B12" s="7">
        <v>295460</v>
      </c>
      <c r="C12" s="7"/>
      <c r="D12" s="7"/>
      <c r="E12" s="7">
        <v>295460</v>
      </c>
      <c r="G12">
        <v>8</v>
      </c>
      <c r="H12" t="str">
        <f t="shared" si="0"/>
        <v>KIM KATAGUIRI</v>
      </c>
      <c r="I12" s="7">
        <f t="shared" si="1"/>
        <v>295460</v>
      </c>
    </row>
    <row r="13" spans="1:9" x14ac:dyDescent="0.2">
      <c r="A13" s="47" t="s">
        <v>519</v>
      </c>
      <c r="B13" s="7">
        <v>256903</v>
      </c>
      <c r="C13" s="7"/>
      <c r="D13" s="7"/>
      <c r="E13" s="7">
        <v>256903</v>
      </c>
      <c r="G13">
        <v>9</v>
      </c>
      <c r="H13" t="str">
        <f t="shared" si="0"/>
        <v>ERIKA HILTON</v>
      </c>
      <c r="I13" s="7">
        <f t="shared" si="1"/>
        <v>256903</v>
      </c>
    </row>
    <row r="14" spans="1:9" x14ac:dyDescent="0.2">
      <c r="A14" s="47" t="s">
        <v>517</v>
      </c>
      <c r="B14" s="7">
        <v>254898</v>
      </c>
      <c r="C14" s="7"/>
      <c r="D14" s="7"/>
      <c r="E14" s="7">
        <v>254898</v>
      </c>
      <c r="G14">
        <v>10</v>
      </c>
      <c r="H14" t="str">
        <f t="shared" si="0"/>
        <v>DELEGADO PALUMBO</v>
      </c>
      <c r="I14" s="7">
        <f t="shared" si="1"/>
        <v>254898</v>
      </c>
    </row>
    <row r="15" spans="1:9" x14ac:dyDescent="0.2">
      <c r="A15" s="47" t="s">
        <v>515</v>
      </c>
      <c r="B15" s="7">
        <v>239772</v>
      </c>
      <c r="C15" s="7"/>
      <c r="D15" s="7"/>
      <c r="E15" s="7">
        <v>239772</v>
      </c>
      <c r="G15">
        <v>11</v>
      </c>
      <c r="H15" t="str">
        <f t="shared" si="0"/>
        <v>CAPITÃO DERRITE</v>
      </c>
      <c r="I15" s="7">
        <f t="shared" si="1"/>
        <v>239772</v>
      </c>
    </row>
    <row r="16" spans="1:9" x14ac:dyDescent="0.2">
      <c r="A16" s="47" t="s">
        <v>513</v>
      </c>
      <c r="B16" s="7">
        <v>237526</v>
      </c>
      <c r="C16" s="7"/>
      <c r="D16" s="7"/>
      <c r="E16" s="7">
        <v>237526</v>
      </c>
      <c r="G16">
        <v>12</v>
      </c>
      <c r="H16" t="str">
        <f t="shared" si="0"/>
        <v>MARINA SILVA</v>
      </c>
      <c r="I16" s="7">
        <f t="shared" si="1"/>
        <v>237526</v>
      </c>
    </row>
    <row r="17" spans="1:9" x14ac:dyDescent="0.2">
      <c r="A17" s="47" t="s">
        <v>511</v>
      </c>
      <c r="B17" s="7">
        <v>236463</v>
      </c>
      <c r="C17" s="7"/>
      <c r="D17" s="7"/>
      <c r="E17" s="7">
        <v>236463</v>
      </c>
      <c r="G17">
        <v>13</v>
      </c>
      <c r="H17" t="str">
        <f t="shared" si="0"/>
        <v>BALEIA ROSSI</v>
      </c>
      <c r="I17" s="7">
        <f t="shared" si="1"/>
        <v>236463</v>
      </c>
    </row>
    <row r="18" spans="1:9" x14ac:dyDescent="0.2">
      <c r="A18" s="47" t="s">
        <v>509</v>
      </c>
      <c r="B18" s="7">
        <v>235165</v>
      </c>
      <c r="C18" s="7"/>
      <c r="D18" s="7"/>
      <c r="E18" s="7">
        <v>235165</v>
      </c>
      <c r="G18">
        <v>14</v>
      </c>
      <c r="H18" t="str">
        <f t="shared" si="0"/>
        <v>FABIO TERUEL</v>
      </c>
      <c r="I18" s="7">
        <f t="shared" si="1"/>
        <v>235165</v>
      </c>
    </row>
    <row r="19" spans="1:9" x14ac:dyDescent="0.2">
      <c r="A19" s="47" t="s">
        <v>507</v>
      </c>
      <c r="B19" s="7">
        <v>231626</v>
      </c>
      <c r="C19" s="7"/>
      <c r="D19" s="7"/>
      <c r="E19" s="7">
        <v>231626</v>
      </c>
      <c r="G19">
        <v>15</v>
      </c>
      <c r="H19" t="str">
        <f t="shared" si="0"/>
        <v>MARCOS PEREIRA</v>
      </c>
      <c r="I19" s="7">
        <f t="shared" si="1"/>
        <v>231626</v>
      </c>
    </row>
    <row r="20" spans="1:9" x14ac:dyDescent="0.2">
      <c r="A20" s="47" t="s">
        <v>505</v>
      </c>
      <c r="B20" s="7">
        <v>226187</v>
      </c>
      <c r="C20" s="7"/>
      <c r="D20" s="7"/>
      <c r="E20" s="7">
        <v>226187</v>
      </c>
      <c r="G20">
        <v>16</v>
      </c>
      <c r="H20" t="str">
        <f t="shared" si="0"/>
        <v>SÂMIA BOMFIM</v>
      </c>
      <c r="I20" s="7">
        <f t="shared" si="1"/>
        <v>226187</v>
      </c>
    </row>
    <row r="21" spans="1:9" x14ac:dyDescent="0.2">
      <c r="A21" s="47" t="s">
        <v>503</v>
      </c>
      <c r="B21" s="7">
        <v>220595</v>
      </c>
      <c r="C21" s="7"/>
      <c r="D21" s="7"/>
      <c r="E21" s="7">
        <v>220595</v>
      </c>
      <c r="G21">
        <v>17</v>
      </c>
      <c r="H21" t="str">
        <f t="shared" si="0"/>
        <v>PASTOR MARCO FELICIANO</v>
      </c>
      <c r="I21" s="7">
        <f t="shared" si="1"/>
        <v>220595</v>
      </c>
    </row>
    <row r="22" spans="1:9" x14ac:dyDescent="0.2">
      <c r="A22" s="47" t="s">
        <v>501</v>
      </c>
      <c r="B22" s="7">
        <v>217170</v>
      </c>
      <c r="C22" s="7"/>
      <c r="D22" s="7"/>
      <c r="E22" s="7">
        <v>217170</v>
      </c>
      <c r="G22">
        <v>18</v>
      </c>
      <c r="H22" t="str">
        <f t="shared" si="0"/>
        <v>ROSÂNGELA MORO</v>
      </c>
      <c r="I22" s="7">
        <f t="shared" si="1"/>
        <v>217170</v>
      </c>
    </row>
    <row r="23" spans="1:9" x14ac:dyDescent="0.2">
      <c r="A23" s="47" t="s">
        <v>499</v>
      </c>
      <c r="B23" s="7">
        <v>216437</v>
      </c>
      <c r="C23" s="7"/>
      <c r="D23" s="7"/>
      <c r="E23" s="7">
        <v>216437</v>
      </c>
      <c r="G23">
        <v>19</v>
      </c>
      <c r="H23" t="str">
        <f t="shared" si="0"/>
        <v>ROSANA VALLE</v>
      </c>
      <c r="I23" s="7">
        <f t="shared" si="1"/>
        <v>216437</v>
      </c>
    </row>
    <row r="24" spans="1:9" x14ac:dyDescent="0.2">
      <c r="A24" s="47" t="s">
        <v>497</v>
      </c>
      <c r="B24" s="7">
        <v>196866</v>
      </c>
      <c r="C24" s="7"/>
      <c r="D24" s="7"/>
      <c r="E24" s="7">
        <v>196866</v>
      </c>
      <c r="G24">
        <v>20</v>
      </c>
      <c r="H24" t="str">
        <f t="shared" si="0"/>
        <v>ALEX MANENTE</v>
      </c>
      <c r="I24" s="7">
        <f t="shared" si="1"/>
        <v>196866</v>
      </c>
    </row>
    <row r="25" spans="1:9" x14ac:dyDescent="0.2">
      <c r="A25" s="47" t="s">
        <v>495</v>
      </c>
      <c r="B25" s="7">
        <v>193990</v>
      </c>
      <c r="C25" s="7"/>
      <c r="D25" s="7"/>
      <c r="E25" s="7">
        <v>193990</v>
      </c>
      <c r="G25">
        <v>21</v>
      </c>
      <c r="H25" t="str">
        <f t="shared" si="0"/>
        <v>RUI FALCÃO</v>
      </c>
      <c r="I25" s="7">
        <f t="shared" si="1"/>
        <v>193990</v>
      </c>
    </row>
    <row r="26" spans="1:9" x14ac:dyDescent="0.2">
      <c r="A26" s="47" t="s">
        <v>493</v>
      </c>
      <c r="B26" s="7">
        <v>192806</v>
      </c>
      <c r="C26" s="7"/>
      <c r="D26" s="7"/>
      <c r="E26" s="7">
        <v>192806</v>
      </c>
      <c r="G26">
        <v>22</v>
      </c>
      <c r="H26" t="str">
        <f t="shared" si="0"/>
        <v>ALEXANDRE LEITE</v>
      </c>
      <c r="I26" s="7">
        <f t="shared" si="1"/>
        <v>192806</v>
      </c>
    </row>
    <row r="27" spans="1:9" x14ac:dyDescent="0.2">
      <c r="A27" s="47" t="s">
        <v>491</v>
      </c>
      <c r="B27" s="7">
        <v>187314</v>
      </c>
      <c r="C27" s="7"/>
      <c r="D27" s="7"/>
      <c r="E27" s="7">
        <v>187314</v>
      </c>
      <c r="G27">
        <v>23</v>
      </c>
      <c r="H27" t="str">
        <f t="shared" si="0"/>
        <v>MARCIO ALVINO</v>
      </c>
      <c r="I27" s="7">
        <f t="shared" si="1"/>
        <v>187314</v>
      </c>
    </row>
    <row r="28" spans="1:9" x14ac:dyDescent="0.2">
      <c r="A28" s="47" t="s">
        <v>489</v>
      </c>
      <c r="B28" s="7">
        <v>181568</v>
      </c>
      <c r="C28" s="7"/>
      <c r="D28" s="7"/>
      <c r="E28" s="7">
        <v>181568</v>
      </c>
      <c r="G28">
        <v>24</v>
      </c>
      <c r="H28" t="str">
        <f t="shared" si="0"/>
        <v>DELEGADO DA CUNHA</v>
      </c>
      <c r="I28" s="7">
        <f t="shared" si="1"/>
        <v>181568</v>
      </c>
    </row>
    <row r="29" spans="1:9" x14ac:dyDescent="0.2">
      <c r="A29" s="47" t="s">
        <v>487</v>
      </c>
      <c r="B29" s="7">
        <v>180247</v>
      </c>
      <c r="C29" s="7"/>
      <c r="D29" s="7"/>
      <c r="E29" s="7">
        <v>180247</v>
      </c>
      <c r="G29">
        <v>25</v>
      </c>
      <c r="H29" t="str">
        <f t="shared" si="0"/>
        <v>RENATA ABREU</v>
      </c>
      <c r="I29" s="7">
        <f t="shared" si="1"/>
        <v>180247</v>
      </c>
    </row>
    <row r="30" spans="1:9" x14ac:dyDescent="0.2">
      <c r="A30" s="47" t="s">
        <v>485</v>
      </c>
      <c r="B30" s="7">
        <v>178777</v>
      </c>
      <c r="C30" s="7"/>
      <c r="D30" s="7"/>
      <c r="E30" s="7">
        <v>178777</v>
      </c>
      <c r="G30">
        <v>26</v>
      </c>
      <c r="H30" t="str">
        <f t="shared" si="0"/>
        <v>FELIPE BECARI</v>
      </c>
      <c r="I30" s="7">
        <f t="shared" si="1"/>
        <v>178777</v>
      </c>
    </row>
    <row r="31" spans="1:9" x14ac:dyDescent="0.2">
      <c r="A31" s="47" t="s">
        <v>483</v>
      </c>
      <c r="B31" s="7">
        <v>170378</v>
      </c>
      <c r="C31" s="7"/>
      <c r="D31" s="7"/>
      <c r="E31" s="7">
        <v>170378</v>
      </c>
      <c r="G31">
        <v>27</v>
      </c>
      <c r="H31" t="str">
        <f t="shared" si="0"/>
        <v>PAULO ALEXANDRE BARBOSA</v>
      </c>
      <c r="I31" s="7">
        <f t="shared" si="1"/>
        <v>170378</v>
      </c>
    </row>
    <row r="32" spans="1:9" x14ac:dyDescent="0.2">
      <c r="A32" s="47" t="s">
        <v>481</v>
      </c>
      <c r="B32" s="7">
        <v>168740</v>
      </c>
      <c r="C32" s="7"/>
      <c r="D32" s="7"/>
      <c r="E32" s="7">
        <v>168740</v>
      </c>
      <c r="G32">
        <v>28</v>
      </c>
      <c r="H32" t="str">
        <f t="shared" si="0"/>
        <v>CAPITÃO AUGUSTO</v>
      </c>
      <c r="I32" s="7">
        <f t="shared" si="1"/>
        <v>168740</v>
      </c>
    </row>
    <row r="33" spans="1:9" x14ac:dyDescent="0.2">
      <c r="A33" s="47" t="s">
        <v>479</v>
      </c>
      <c r="B33" s="7">
        <v>167438</v>
      </c>
      <c r="C33" s="7"/>
      <c r="D33" s="7"/>
      <c r="E33" s="7">
        <v>167438</v>
      </c>
      <c r="G33">
        <v>29</v>
      </c>
      <c r="H33" t="str">
        <f t="shared" si="0"/>
        <v>KIKO CELEGUIM</v>
      </c>
      <c r="I33" s="7">
        <f t="shared" si="1"/>
        <v>167438</v>
      </c>
    </row>
    <row r="34" spans="1:9" x14ac:dyDescent="0.2">
      <c r="A34" s="47" t="s">
        <v>477</v>
      </c>
      <c r="B34" s="7">
        <v>161675</v>
      </c>
      <c r="C34" s="7"/>
      <c r="D34" s="7"/>
      <c r="E34" s="7">
        <v>161675</v>
      </c>
      <c r="G34">
        <v>30</v>
      </c>
      <c r="H34" t="str">
        <f t="shared" si="0"/>
        <v>PAULO FREIRE DA COSTA</v>
      </c>
      <c r="I34" s="7">
        <f t="shared" si="1"/>
        <v>161675</v>
      </c>
    </row>
    <row r="35" spans="1:9" x14ac:dyDescent="0.2">
      <c r="A35" s="47" t="s">
        <v>475</v>
      </c>
      <c r="B35" s="7">
        <v>157843</v>
      </c>
      <c r="C35" s="7"/>
      <c r="D35" s="7"/>
      <c r="E35" s="7">
        <v>157843</v>
      </c>
      <c r="G35">
        <v>31</v>
      </c>
      <c r="H35" t="str">
        <f t="shared" si="0"/>
        <v>JILMAR TATTO</v>
      </c>
      <c r="I35" s="7">
        <f t="shared" si="1"/>
        <v>157843</v>
      </c>
    </row>
    <row r="36" spans="1:9" x14ac:dyDescent="0.2">
      <c r="A36" s="47" t="s">
        <v>473</v>
      </c>
      <c r="B36" s="7">
        <v>157552</v>
      </c>
      <c r="C36" s="7"/>
      <c r="D36" s="7"/>
      <c r="E36" s="7">
        <v>157552</v>
      </c>
      <c r="G36">
        <v>32</v>
      </c>
      <c r="H36" t="str">
        <f t="shared" si="0"/>
        <v>MARCO BERTAIOLLI</v>
      </c>
      <c r="I36" s="7">
        <f t="shared" si="1"/>
        <v>157552</v>
      </c>
    </row>
    <row r="37" spans="1:9" x14ac:dyDescent="0.2">
      <c r="A37" s="47" t="s">
        <v>471</v>
      </c>
      <c r="B37" s="7">
        <v>156966</v>
      </c>
      <c r="C37" s="7"/>
      <c r="D37" s="7"/>
      <c r="E37" s="7">
        <v>156966</v>
      </c>
      <c r="G37">
        <v>33</v>
      </c>
      <c r="H37" t="str">
        <f t="shared" si="0"/>
        <v>SÔNIA GUAJAJARA</v>
      </c>
      <c r="I37" s="7">
        <f t="shared" si="1"/>
        <v>156966</v>
      </c>
    </row>
    <row r="38" spans="1:9" x14ac:dyDescent="0.2">
      <c r="A38" s="47" t="s">
        <v>470</v>
      </c>
      <c r="B38" s="7">
        <v>156202</v>
      </c>
      <c r="C38" s="7"/>
      <c r="D38" s="7"/>
      <c r="E38" s="7">
        <v>156202</v>
      </c>
      <c r="G38">
        <v>34</v>
      </c>
      <c r="H38" t="str">
        <f t="shared" si="0"/>
        <v>LUIZ MARINHO</v>
      </c>
      <c r="I38" s="7">
        <f t="shared" si="1"/>
        <v>156202</v>
      </c>
    </row>
    <row r="39" spans="1:9" x14ac:dyDescent="0.2">
      <c r="A39" s="47" t="s">
        <v>468</v>
      </c>
      <c r="B39" s="7">
        <v>155336</v>
      </c>
      <c r="C39" s="7"/>
      <c r="D39" s="7"/>
      <c r="E39" s="7">
        <v>155336</v>
      </c>
      <c r="G39">
        <v>35</v>
      </c>
      <c r="H39" t="str">
        <f t="shared" si="0"/>
        <v>JEFFERSON CAMPOS</v>
      </c>
      <c r="I39" s="7">
        <f t="shared" si="1"/>
        <v>155336</v>
      </c>
    </row>
    <row r="40" spans="1:9" x14ac:dyDescent="0.2">
      <c r="A40" s="47" t="s">
        <v>466</v>
      </c>
      <c r="B40" s="7">
        <v>151861</v>
      </c>
      <c r="C40" s="7"/>
      <c r="D40" s="7"/>
      <c r="E40" s="7">
        <v>151861</v>
      </c>
      <c r="G40">
        <v>36</v>
      </c>
      <c r="H40" t="str">
        <f t="shared" si="0"/>
        <v>NILTO TATTO</v>
      </c>
      <c r="I40" s="7">
        <f t="shared" si="1"/>
        <v>151861</v>
      </c>
    </row>
    <row r="41" spans="1:9" x14ac:dyDescent="0.2">
      <c r="A41" s="47" t="s">
        <v>464</v>
      </c>
      <c r="B41" s="7">
        <v>147349</v>
      </c>
      <c r="C41" s="7"/>
      <c r="D41" s="7"/>
      <c r="E41" s="7">
        <v>147349</v>
      </c>
      <c r="G41">
        <v>37</v>
      </c>
      <c r="H41" t="str">
        <f t="shared" si="0"/>
        <v>CARLOS ZARATTINI</v>
      </c>
      <c r="I41" s="7">
        <f t="shared" si="1"/>
        <v>147349</v>
      </c>
    </row>
    <row r="42" spans="1:9" x14ac:dyDescent="0.2">
      <c r="A42" s="47" t="s">
        <v>462</v>
      </c>
      <c r="B42" s="7">
        <v>144108</v>
      </c>
      <c r="C42" s="7"/>
      <c r="D42" s="7"/>
      <c r="E42" s="7">
        <v>144108</v>
      </c>
      <c r="G42">
        <v>38</v>
      </c>
      <c r="H42" t="str">
        <f t="shared" si="0"/>
        <v>ARLINDO CHINAGLIA</v>
      </c>
      <c r="I42" s="7">
        <f t="shared" si="1"/>
        <v>144108</v>
      </c>
    </row>
    <row r="43" spans="1:9" x14ac:dyDescent="0.2">
      <c r="A43" s="47" t="s">
        <v>460</v>
      </c>
      <c r="B43" s="7">
        <v>143434</v>
      </c>
      <c r="C43" s="7"/>
      <c r="D43" s="7"/>
      <c r="E43" s="7">
        <v>143434</v>
      </c>
      <c r="G43">
        <v>39</v>
      </c>
      <c r="H43" t="str">
        <f t="shared" si="0"/>
        <v>CEZINHA DE MADUREIRA</v>
      </c>
      <c r="I43" s="7">
        <f t="shared" si="1"/>
        <v>143434</v>
      </c>
    </row>
    <row r="44" spans="1:9" x14ac:dyDescent="0.2">
      <c r="A44" s="47" t="s">
        <v>458</v>
      </c>
      <c r="B44" s="7">
        <v>141595</v>
      </c>
      <c r="C44" s="7"/>
      <c r="D44" s="7"/>
      <c r="E44" s="7">
        <v>141595</v>
      </c>
      <c r="G44">
        <v>40</v>
      </c>
      <c r="H44" t="str">
        <f t="shared" si="0"/>
        <v>BRUNO GANEM</v>
      </c>
      <c r="I44" s="7">
        <f t="shared" si="1"/>
        <v>141595</v>
      </c>
    </row>
    <row r="45" spans="1:9" x14ac:dyDescent="0.2">
      <c r="A45" s="47" t="s">
        <v>456</v>
      </c>
      <c r="B45" s="7">
        <v>140037</v>
      </c>
      <c r="C45" s="7"/>
      <c r="D45" s="7"/>
      <c r="E45" s="7">
        <v>140037</v>
      </c>
      <c r="G45">
        <v>41</v>
      </c>
      <c r="H45" t="str">
        <f t="shared" si="0"/>
        <v>ALEXANDRE PADILHA</v>
      </c>
      <c r="I45" s="7">
        <f t="shared" si="1"/>
        <v>140037</v>
      </c>
    </row>
    <row r="46" spans="1:9" x14ac:dyDescent="0.2">
      <c r="A46" s="47" t="s">
        <v>454</v>
      </c>
      <c r="B46" s="7">
        <v>139223</v>
      </c>
      <c r="C46" s="7"/>
      <c r="D46" s="7"/>
      <c r="E46" s="7">
        <v>139223</v>
      </c>
      <c r="G46">
        <v>42</v>
      </c>
      <c r="H46" t="str">
        <f t="shared" si="0"/>
        <v>ALENCAR SANTANA</v>
      </c>
      <c r="I46" s="7">
        <f t="shared" si="1"/>
        <v>139223</v>
      </c>
    </row>
    <row r="47" spans="1:9" x14ac:dyDescent="0.2">
      <c r="A47" s="47" t="s">
        <v>452</v>
      </c>
      <c r="B47" s="7">
        <v>133936</v>
      </c>
      <c r="C47" s="7"/>
      <c r="D47" s="7"/>
      <c r="E47" s="7">
        <v>133936</v>
      </c>
      <c r="G47">
        <v>43</v>
      </c>
      <c r="H47" t="str">
        <f t="shared" si="0"/>
        <v>RICARDO SILVA</v>
      </c>
      <c r="I47" s="7">
        <f t="shared" si="1"/>
        <v>133936</v>
      </c>
    </row>
    <row r="48" spans="1:9" x14ac:dyDescent="0.2">
      <c r="A48" s="47" t="s">
        <v>450</v>
      </c>
      <c r="B48" s="7">
        <v>129731</v>
      </c>
      <c r="C48" s="7"/>
      <c r="D48" s="7"/>
      <c r="E48" s="7">
        <v>129731</v>
      </c>
      <c r="G48">
        <v>44</v>
      </c>
      <c r="H48" t="str">
        <f t="shared" si="0"/>
        <v>MAURICIO NEVES</v>
      </c>
      <c r="I48" s="7">
        <f t="shared" si="1"/>
        <v>129731</v>
      </c>
    </row>
    <row r="49" spans="1:9" x14ac:dyDescent="0.2">
      <c r="A49" s="47" t="s">
        <v>449</v>
      </c>
      <c r="B49" s="7">
        <v>125517</v>
      </c>
      <c r="C49" s="7"/>
      <c r="D49" s="7"/>
      <c r="E49" s="7">
        <v>125517</v>
      </c>
      <c r="G49">
        <v>45</v>
      </c>
      <c r="H49" t="str">
        <f t="shared" si="0"/>
        <v>JULIANA CARDOSO</v>
      </c>
      <c r="I49" s="7">
        <f t="shared" si="1"/>
        <v>125517</v>
      </c>
    </row>
    <row r="50" spans="1:9" x14ac:dyDescent="0.2">
      <c r="A50" s="47" t="s">
        <v>447</v>
      </c>
      <c r="B50" s="7">
        <v>122800</v>
      </c>
      <c r="C50" s="7"/>
      <c r="D50" s="7"/>
      <c r="E50" s="7">
        <v>122800</v>
      </c>
      <c r="G50">
        <v>46</v>
      </c>
      <c r="H50" t="str">
        <f t="shared" si="0"/>
        <v>PAULO TEIXEIRA</v>
      </c>
      <c r="I50" s="7">
        <f t="shared" si="1"/>
        <v>122800</v>
      </c>
    </row>
    <row r="51" spans="1:9" x14ac:dyDescent="0.2">
      <c r="A51" s="47" t="s">
        <v>445</v>
      </c>
      <c r="B51" s="7">
        <v>122564</v>
      </c>
      <c r="C51" s="7"/>
      <c r="D51" s="7"/>
      <c r="E51" s="7">
        <v>122564</v>
      </c>
      <c r="G51">
        <v>47</v>
      </c>
      <c r="H51" t="str">
        <f t="shared" si="0"/>
        <v>MARIO FRIAS</v>
      </c>
      <c r="I51" s="7">
        <f t="shared" si="1"/>
        <v>122564</v>
      </c>
    </row>
    <row r="52" spans="1:9" x14ac:dyDescent="0.2">
      <c r="A52" s="47" t="s">
        <v>443</v>
      </c>
      <c r="B52" s="7">
        <v>114234</v>
      </c>
      <c r="C52" s="7"/>
      <c r="D52" s="7"/>
      <c r="E52" s="7">
        <v>114234</v>
      </c>
      <c r="G52">
        <v>48</v>
      </c>
      <c r="H52" t="str">
        <f t="shared" si="0"/>
        <v>ALBERTO MOURÃO</v>
      </c>
      <c r="I52" s="7">
        <f t="shared" si="1"/>
        <v>114234</v>
      </c>
    </row>
    <row r="53" spans="1:9" x14ac:dyDescent="0.2">
      <c r="A53" s="47" t="s">
        <v>441</v>
      </c>
      <c r="B53" s="7">
        <v>113983</v>
      </c>
      <c r="C53" s="7"/>
      <c r="D53" s="7"/>
      <c r="E53" s="7">
        <v>113983</v>
      </c>
      <c r="G53">
        <v>49</v>
      </c>
      <c r="H53" t="str">
        <f t="shared" si="0"/>
        <v>LUIZA ERUNDINA</v>
      </c>
      <c r="I53" s="7">
        <f t="shared" si="1"/>
        <v>113983</v>
      </c>
    </row>
    <row r="54" spans="1:9" x14ac:dyDescent="0.2">
      <c r="A54" s="47" t="s">
        <v>439</v>
      </c>
      <c r="B54" s="7">
        <v>113462</v>
      </c>
      <c r="C54" s="7"/>
      <c r="D54" s="7"/>
      <c r="E54" s="7">
        <v>113462</v>
      </c>
      <c r="G54">
        <v>50</v>
      </c>
      <c r="H54" t="str">
        <f t="shared" si="0"/>
        <v>ARNALDO JARDIM</v>
      </c>
      <c r="I54" s="7">
        <f t="shared" si="1"/>
        <v>113462</v>
      </c>
    </row>
    <row r="55" spans="1:9" x14ac:dyDescent="0.2">
      <c r="A55" s="47" t="s">
        <v>437</v>
      </c>
      <c r="B55" s="7">
        <v>113009</v>
      </c>
      <c r="C55" s="7"/>
      <c r="D55" s="7"/>
      <c r="E55" s="7">
        <v>113009</v>
      </c>
      <c r="G55">
        <v>51</v>
      </c>
      <c r="H55" t="str">
        <f t="shared" si="0"/>
        <v>VINICIUS CARVALHO</v>
      </c>
      <c r="I55" s="7">
        <f t="shared" si="1"/>
        <v>113009</v>
      </c>
    </row>
    <row r="56" spans="1:9" x14ac:dyDescent="0.2">
      <c r="A56" s="47" t="s">
        <v>435</v>
      </c>
      <c r="B56" s="7">
        <v>110430</v>
      </c>
      <c r="C56" s="7"/>
      <c r="D56" s="7"/>
      <c r="E56" s="7">
        <v>110430</v>
      </c>
      <c r="G56">
        <v>52</v>
      </c>
      <c r="H56" t="str">
        <f t="shared" si="0"/>
        <v>MARCELO LIMA</v>
      </c>
      <c r="I56" s="7">
        <f t="shared" si="1"/>
        <v>110430</v>
      </c>
    </row>
    <row r="57" spans="1:9" x14ac:dyDescent="0.2">
      <c r="A57" s="47" t="s">
        <v>433</v>
      </c>
      <c r="B57" s="7">
        <v>109474</v>
      </c>
      <c r="C57" s="7"/>
      <c r="D57" s="7"/>
      <c r="E57" s="7">
        <v>109474</v>
      </c>
      <c r="G57">
        <v>53</v>
      </c>
      <c r="H57" t="str">
        <f t="shared" si="0"/>
        <v>ADRIANA VENTURA</v>
      </c>
      <c r="I57" s="7">
        <f t="shared" si="1"/>
        <v>109474</v>
      </c>
    </row>
    <row r="58" spans="1:9" x14ac:dyDescent="0.2">
      <c r="A58" s="47" t="s">
        <v>431</v>
      </c>
      <c r="B58" s="7">
        <v>108209</v>
      </c>
      <c r="C58" s="7"/>
      <c r="D58" s="7"/>
      <c r="E58" s="7">
        <v>108209</v>
      </c>
      <c r="G58">
        <v>54</v>
      </c>
      <c r="H58" t="str">
        <f t="shared" si="0"/>
        <v>RODRIGO GAMBALE</v>
      </c>
      <c r="I58" s="7">
        <f t="shared" si="1"/>
        <v>108209</v>
      </c>
    </row>
    <row r="59" spans="1:9" x14ac:dyDescent="0.2">
      <c r="A59" s="47" t="s">
        <v>429</v>
      </c>
      <c r="B59" s="7"/>
      <c r="C59" s="7"/>
      <c r="D59" s="7">
        <v>108059</v>
      </c>
      <c r="E59" s="7">
        <v>108059</v>
      </c>
      <c r="G59">
        <v>55</v>
      </c>
      <c r="H59" s="56" t="str">
        <f>A59</f>
        <v>ORLANDO SILVA</v>
      </c>
      <c r="I59" s="57">
        <f>D59</f>
        <v>108059</v>
      </c>
    </row>
    <row r="60" spans="1:9" x14ac:dyDescent="0.2">
      <c r="A60" s="47" t="s">
        <v>428</v>
      </c>
      <c r="B60" s="7">
        <v>107869</v>
      </c>
      <c r="C60" s="7"/>
      <c r="D60" s="7"/>
      <c r="E60" s="7">
        <v>107869</v>
      </c>
      <c r="G60">
        <v>56</v>
      </c>
      <c r="H60" t="str">
        <f t="shared" si="0"/>
        <v>MIGUEL LOMBARDI</v>
      </c>
      <c r="I60" s="7">
        <f t="shared" si="1"/>
        <v>107869</v>
      </c>
    </row>
    <row r="61" spans="1:9" x14ac:dyDescent="0.2">
      <c r="A61" s="47" t="s">
        <v>427</v>
      </c>
      <c r="B61" s="7">
        <v>106661</v>
      </c>
      <c r="C61" s="7"/>
      <c r="D61" s="7"/>
      <c r="E61" s="7">
        <v>106661</v>
      </c>
      <c r="G61">
        <v>57</v>
      </c>
      <c r="H61" t="str">
        <f t="shared" si="0"/>
        <v>VITOR LIPPI</v>
      </c>
      <c r="I61" s="7">
        <f t="shared" si="1"/>
        <v>106661</v>
      </c>
    </row>
    <row r="62" spans="1:9" x14ac:dyDescent="0.2">
      <c r="A62" s="47" t="s">
        <v>425</v>
      </c>
      <c r="B62" s="7">
        <v>104701</v>
      </c>
      <c r="C62" s="7"/>
      <c r="D62" s="7"/>
      <c r="E62" s="7">
        <v>104701</v>
      </c>
      <c r="G62">
        <v>58</v>
      </c>
      <c r="H62" t="str">
        <f t="shared" si="0"/>
        <v>MOTTA</v>
      </c>
      <c r="I62" s="7">
        <f t="shared" si="1"/>
        <v>104701</v>
      </c>
    </row>
    <row r="63" spans="1:9" x14ac:dyDescent="0.2">
      <c r="A63" s="47" t="s">
        <v>423</v>
      </c>
      <c r="B63" s="7"/>
      <c r="C63" s="7"/>
      <c r="D63" s="7">
        <v>98720</v>
      </c>
      <c r="E63" s="7">
        <v>98720</v>
      </c>
      <c r="G63">
        <v>59</v>
      </c>
      <c r="H63" s="56" t="str">
        <f>A63</f>
        <v>PROFESSOR HOC, HENI OZI CUKIER</v>
      </c>
      <c r="I63" s="57">
        <f>D63</f>
        <v>98720</v>
      </c>
    </row>
    <row r="64" spans="1:9" x14ac:dyDescent="0.2">
      <c r="A64" s="47" t="s">
        <v>421</v>
      </c>
      <c r="B64" s="7">
        <v>98557</v>
      </c>
      <c r="C64" s="7"/>
      <c r="D64" s="7"/>
      <c r="E64" s="7">
        <v>98557</v>
      </c>
      <c r="G64">
        <v>60</v>
      </c>
      <c r="H64" t="str">
        <f t="shared" si="0"/>
        <v>MILTON VIEIRA</v>
      </c>
      <c r="I64" s="7">
        <f t="shared" si="1"/>
        <v>98557</v>
      </c>
    </row>
    <row r="65" spans="1:9" x14ac:dyDescent="0.2">
      <c r="A65" s="47" t="s">
        <v>419</v>
      </c>
      <c r="B65" s="7">
        <v>98102</v>
      </c>
      <c r="C65" s="7"/>
      <c r="D65" s="7"/>
      <c r="E65" s="7">
        <v>98102</v>
      </c>
      <c r="G65">
        <v>61</v>
      </c>
      <c r="H65" t="str">
        <f t="shared" si="0"/>
        <v>CARLOS SAMPAIO</v>
      </c>
      <c r="I65" s="7">
        <f t="shared" si="1"/>
        <v>98102</v>
      </c>
    </row>
    <row r="66" spans="1:9" x14ac:dyDescent="0.2">
      <c r="A66" s="47" t="s">
        <v>417</v>
      </c>
      <c r="B66" s="7">
        <v>97730</v>
      </c>
      <c r="C66" s="7"/>
      <c r="D66" s="7"/>
      <c r="E66" s="7">
        <v>97730</v>
      </c>
      <c r="G66">
        <v>62</v>
      </c>
      <c r="H66" t="str">
        <f t="shared" si="0"/>
        <v>SIMONE MARQUETTO</v>
      </c>
      <c r="I66" s="7">
        <f t="shared" si="1"/>
        <v>97730</v>
      </c>
    </row>
    <row r="67" spans="1:9" x14ac:dyDescent="0.2">
      <c r="A67" s="47" t="s">
        <v>415</v>
      </c>
      <c r="B67" s="7"/>
      <c r="C67" s="7"/>
      <c r="D67" s="7">
        <v>97063</v>
      </c>
      <c r="E67" s="7">
        <v>97063</v>
      </c>
      <c r="G67">
        <v>63</v>
      </c>
      <c r="H67" s="56" t="str">
        <f>A67</f>
        <v>DEPUTADO ALFREDINHO</v>
      </c>
      <c r="I67" s="57">
        <f>D67</f>
        <v>97063</v>
      </c>
    </row>
    <row r="68" spans="1:9" x14ac:dyDescent="0.2">
      <c r="A68" s="47" t="s">
        <v>413</v>
      </c>
      <c r="B68" s="7"/>
      <c r="C68" s="7"/>
      <c r="D68" s="7">
        <v>95745</v>
      </c>
      <c r="E68" s="7">
        <v>95745</v>
      </c>
      <c r="G68">
        <v>64</v>
      </c>
      <c r="H68" s="56" t="str">
        <f>A68</f>
        <v>PROF. MARCO ANTONIO VILLA</v>
      </c>
      <c r="I68" s="57">
        <f>D68</f>
        <v>95745</v>
      </c>
    </row>
    <row r="69" spans="1:9" x14ac:dyDescent="0.2">
      <c r="A69" s="47" t="s">
        <v>411</v>
      </c>
      <c r="B69" s="7">
        <v>95077</v>
      </c>
      <c r="C69" s="7"/>
      <c r="D69" s="7"/>
      <c r="E69" s="7">
        <v>95077</v>
      </c>
      <c r="G69">
        <v>65</v>
      </c>
      <c r="H69" t="str">
        <f t="shared" si="0"/>
        <v>GILBERTO NASCIMENTO</v>
      </c>
      <c r="I69" s="7">
        <f t="shared" si="1"/>
        <v>95077</v>
      </c>
    </row>
    <row r="70" spans="1:9" x14ac:dyDescent="0.2">
      <c r="A70" s="47" t="s">
        <v>409</v>
      </c>
      <c r="B70" s="7">
        <v>94787</v>
      </c>
      <c r="C70" s="7"/>
      <c r="D70" s="7"/>
      <c r="E70" s="7">
        <v>94787</v>
      </c>
      <c r="G70">
        <v>66</v>
      </c>
      <c r="H70" t="str">
        <f t="shared" ref="H70:I74" si="2">A70</f>
        <v>MARIA ROSAS</v>
      </c>
      <c r="I70" s="7">
        <f t="shared" si="2"/>
        <v>94787</v>
      </c>
    </row>
    <row r="71" spans="1:9" x14ac:dyDescent="0.2">
      <c r="A71" s="47" t="s">
        <v>407</v>
      </c>
      <c r="B71" s="7">
        <v>93831</v>
      </c>
      <c r="C71" s="7"/>
      <c r="D71" s="7"/>
      <c r="E71" s="7">
        <v>93831</v>
      </c>
      <c r="G71">
        <v>67</v>
      </c>
      <c r="H71" t="str">
        <f t="shared" si="2"/>
        <v>DAVID SOARES</v>
      </c>
      <c r="I71" s="7">
        <f t="shared" si="2"/>
        <v>93831</v>
      </c>
    </row>
    <row r="72" spans="1:9" x14ac:dyDescent="0.2">
      <c r="A72" s="47" t="s">
        <v>405</v>
      </c>
      <c r="B72" s="7"/>
      <c r="C72" s="7"/>
      <c r="D72" s="7">
        <v>93305</v>
      </c>
      <c r="E72" s="7">
        <v>93305</v>
      </c>
      <c r="G72">
        <v>68</v>
      </c>
      <c r="H72" s="56" t="str">
        <f>A72</f>
        <v>ELY SANTOS</v>
      </c>
      <c r="I72" s="57">
        <f>D72</f>
        <v>93305</v>
      </c>
    </row>
    <row r="73" spans="1:9" x14ac:dyDescent="0.2">
      <c r="A73" s="47" t="s">
        <v>403</v>
      </c>
      <c r="B73" s="7"/>
      <c r="C73" s="7"/>
      <c r="D73" s="7">
        <v>92566</v>
      </c>
      <c r="E73" s="7">
        <v>92566</v>
      </c>
      <c r="G73">
        <v>69</v>
      </c>
      <c r="H73" s="56" t="str">
        <f>A73</f>
        <v>ROBERTO ALVES</v>
      </c>
      <c r="I73" s="57">
        <f>D73</f>
        <v>92566</v>
      </c>
    </row>
    <row r="74" spans="1:9" x14ac:dyDescent="0.2">
      <c r="A74" s="47" t="s">
        <v>401</v>
      </c>
      <c r="B74" s="7"/>
      <c r="C74" s="7"/>
      <c r="D74" s="7">
        <v>92225</v>
      </c>
      <c r="E74" s="7">
        <v>92225</v>
      </c>
      <c r="G74">
        <v>70</v>
      </c>
      <c r="H74" s="56" t="str">
        <f>A74</f>
        <v>EDUARDO CURY</v>
      </c>
      <c r="I74" s="57">
        <f>D74</f>
        <v>92225</v>
      </c>
    </row>
    <row r="75" spans="1:9" x14ac:dyDescent="0.2">
      <c r="A75" s="47" t="s">
        <v>399</v>
      </c>
      <c r="B75" s="7"/>
      <c r="C75" s="7">
        <v>91485</v>
      </c>
      <c r="D75" s="7"/>
      <c r="E75" s="7">
        <v>91485</v>
      </c>
      <c r="I75" s="58">
        <f>SUM(I5:I74)</f>
        <v>14066799</v>
      </c>
    </row>
    <row r="76" spans="1:9" x14ac:dyDescent="0.2">
      <c r="A76" s="47" t="s">
        <v>396</v>
      </c>
      <c r="B76" s="7">
        <v>89390</v>
      </c>
      <c r="C76" s="7"/>
      <c r="D76" s="7"/>
      <c r="E76" s="7">
        <v>89390</v>
      </c>
    </row>
    <row r="77" spans="1:9" x14ac:dyDescent="0.2">
      <c r="A77" s="47" t="s">
        <v>395</v>
      </c>
      <c r="B77" s="7"/>
      <c r="C77" s="7"/>
      <c r="D77" s="7">
        <v>88926</v>
      </c>
      <c r="E77" s="7">
        <v>88926</v>
      </c>
    </row>
    <row r="78" spans="1:9" x14ac:dyDescent="0.2">
      <c r="A78" s="47" t="s">
        <v>394</v>
      </c>
      <c r="B78" s="7"/>
      <c r="C78" s="7"/>
      <c r="D78" s="7">
        <v>87502</v>
      </c>
      <c r="E78" s="7">
        <v>87502</v>
      </c>
    </row>
    <row r="79" spans="1:9" x14ac:dyDescent="0.2">
      <c r="A79" s="47" t="s">
        <v>392</v>
      </c>
      <c r="B79" s="7">
        <v>84044</v>
      </c>
      <c r="C79" s="7"/>
      <c r="D79" s="7"/>
      <c r="E79" s="7">
        <v>84044</v>
      </c>
    </row>
    <row r="80" spans="1:9" x14ac:dyDescent="0.2">
      <c r="A80" s="47" t="s">
        <v>390</v>
      </c>
      <c r="B80" s="7"/>
      <c r="C80" s="7"/>
      <c r="D80" s="7">
        <v>82912</v>
      </c>
      <c r="E80" s="7">
        <v>82912</v>
      </c>
    </row>
    <row r="81" spans="1:5" x14ac:dyDescent="0.2">
      <c r="A81" s="47" t="s">
        <v>388</v>
      </c>
      <c r="B81" s="7"/>
      <c r="C81" s="7"/>
      <c r="D81" s="7">
        <v>80186</v>
      </c>
      <c r="E81" s="7">
        <v>80186</v>
      </c>
    </row>
    <row r="82" spans="1:5" x14ac:dyDescent="0.2">
      <c r="A82" s="47" t="s">
        <v>386</v>
      </c>
      <c r="B82" s="7"/>
      <c r="C82" s="7"/>
      <c r="D82" s="7">
        <v>79633</v>
      </c>
      <c r="E82" s="7">
        <v>79633</v>
      </c>
    </row>
    <row r="83" spans="1:5" x14ac:dyDescent="0.2">
      <c r="A83" s="47" t="s">
        <v>384</v>
      </c>
      <c r="B83" s="7">
        <v>79210</v>
      </c>
      <c r="C83" s="7"/>
      <c r="D83" s="7"/>
      <c r="E83" s="7">
        <v>79210</v>
      </c>
    </row>
    <row r="84" spans="1:5" x14ac:dyDescent="0.2">
      <c r="A84" s="47" t="s">
        <v>382</v>
      </c>
      <c r="B84" s="7"/>
      <c r="C84" s="7"/>
      <c r="D84" s="7">
        <v>79041</v>
      </c>
      <c r="E84" s="7">
        <v>79041</v>
      </c>
    </row>
    <row r="85" spans="1:5" x14ac:dyDescent="0.2">
      <c r="A85" s="47" t="s">
        <v>380</v>
      </c>
      <c r="B85" s="7"/>
      <c r="C85" s="7"/>
      <c r="D85" s="7">
        <v>77949</v>
      </c>
      <c r="E85" s="7">
        <v>77949</v>
      </c>
    </row>
    <row r="86" spans="1:5" x14ac:dyDescent="0.2">
      <c r="A86" s="47" t="s">
        <v>378</v>
      </c>
      <c r="B86" s="7"/>
      <c r="C86" s="7"/>
      <c r="D86" s="7">
        <v>76149</v>
      </c>
      <c r="E86" s="7">
        <v>76149</v>
      </c>
    </row>
    <row r="87" spans="1:5" x14ac:dyDescent="0.2">
      <c r="A87" s="47" t="s">
        <v>376</v>
      </c>
      <c r="B87" s="7"/>
      <c r="C87" s="7"/>
      <c r="D87" s="7">
        <v>75082</v>
      </c>
      <c r="E87" s="7">
        <v>75082</v>
      </c>
    </row>
    <row r="88" spans="1:5" x14ac:dyDescent="0.2">
      <c r="A88" s="47" t="s">
        <v>374</v>
      </c>
      <c r="B88" s="7"/>
      <c r="C88" s="7"/>
      <c r="D88" s="7">
        <v>74729</v>
      </c>
      <c r="E88" s="7">
        <v>74729</v>
      </c>
    </row>
    <row r="89" spans="1:5" x14ac:dyDescent="0.2">
      <c r="A89" s="47" t="s">
        <v>373</v>
      </c>
      <c r="B89" s="7">
        <v>73054</v>
      </c>
      <c r="C89" s="7"/>
      <c r="D89" s="7"/>
      <c r="E89" s="7">
        <v>73054</v>
      </c>
    </row>
    <row r="90" spans="1:5" x14ac:dyDescent="0.2">
      <c r="A90" s="47" t="s">
        <v>371</v>
      </c>
      <c r="B90" s="7">
        <v>72169</v>
      </c>
      <c r="C90" s="7"/>
      <c r="D90" s="7"/>
      <c r="E90" s="7">
        <v>72169</v>
      </c>
    </row>
    <row r="91" spans="1:5" x14ac:dyDescent="0.2">
      <c r="A91" s="47" t="s">
        <v>369</v>
      </c>
      <c r="B91" s="7">
        <v>72156</v>
      </c>
      <c r="C91" s="7"/>
      <c r="D91" s="7"/>
      <c r="E91" s="7">
        <v>72156</v>
      </c>
    </row>
    <row r="92" spans="1:5" x14ac:dyDescent="0.2">
      <c r="A92" s="47" t="s">
        <v>367</v>
      </c>
      <c r="B92" s="7">
        <v>71754</v>
      </c>
      <c r="C92" s="7"/>
      <c r="D92" s="7"/>
      <c r="E92" s="7">
        <v>71754</v>
      </c>
    </row>
    <row r="93" spans="1:5" x14ac:dyDescent="0.2">
      <c r="A93" s="47" t="s">
        <v>364</v>
      </c>
      <c r="B93" s="7"/>
      <c r="C93" s="7"/>
      <c r="D93" s="7">
        <v>70142</v>
      </c>
      <c r="E93" s="7">
        <v>70142</v>
      </c>
    </row>
    <row r="94" spans="1:5" x14ac:dyDescent="0.2">
      <c r="A94" s="47" t="s">
        <v>362</v>
      </c>
      <c r="B94" s="7"/>
      <c r="C94" s="7"/>
      <c r="D94" s="7">
        <v>69945</v>
      </c>
      <c r="E94" s="7">
        <v>69945</v>
      </c>
    </row>
    <row r="95" spans="1:5" x14ac:dyDescent="0.2">
      <c r="A95" s="47" t="s">
        <v>360</v>
      </c>
      <c r="B95" s="7"/>
      <c r="C95" s="7"/>
      <c r="D95" s="7">
        <v>69341</v>
      </c>
      <c r="E95" s="7">
        <v>69341</v>
      </c>
    </row>
    <row r="96" spans="1:5" x14ac:dyDescent="0.2">
      <c r="A96" s="47" t="s">
        <v>358</v>
      </c>
      <c r="B96" s="7"/>
      <c r="C96" s="7"/>
      <c r="D96" s="7">
        <v>65506</v>
      </c>
      <c r="E96" s="7">
        <v>65506</v>
      </c>
    </row>
    <row r="97" spans="1:5" x14ac:dyDescent="0.2">
      <c r="A97" s="47" t="s">
        <v>356</v>
      </c>
      <c r="B97" s="7"/>
      <c r="C97" s="7"/>
      <c r="D97" s="7">
        <v>65219</v>
      </c>
      <c r="E97" s="7">
        <v>65219</v>
      </c>
    </row>
    <row r="98" spans="1:5" x14ac:dyDescent="0.2">
      <c r="A98" s="47" t="s">
        <v>354</v>
      </c>
      <c r="B98" s="7"/>
      <c r="C98" s="7"/>
      <c r="D98" s="7">
        <v>64137</v>
      </c>
      <c r="E98" s="7">
        <v>64137</v>
      </c>
    </row>
    <row r="99" spans="1:5" x14ac:dyDescent="0.2">
      <c r="A99" s="47" t="s">
        <v>352</v>
      </c>
      <c r="B99" s="7"/>
      <c r="C99" s="7"/>
      <c r="D99" s="7">
        <v>63190</v>
      </c>
      <c r="E99" s="7">
        <v>63190</v>
      </c>
    </row>
    <row r="100" spans="1:5" x14ac:dyDescent="0.2">
      <c r="A100" s="47" t="s">
        <v>350</v>
      </c>
      <c r="B100" s="7"/>
      <c r="C100" s="7"/>
      <c r="D100" s="7">
        <v>62666</v>
      </c>
      <c r="E100" s="7">
        <v>62666</v>
      </c>
    </row>
    <row r="101" spans="1:5" x14ac:dyDescent="0.2">
      <c r="A101" s="47" t="s">
        <v>348</v>
      </c>
      <c r="B101" s="7"/>
      <c r="C101" s="7"/>
      <c r="D101" s="7">
        <v>62445</v>
      </c>
      <c r="E101" s="7">
        <v>62445</v>
      </c>
    </row>
    <row r="102" spans="1:5" x14ac:dyDescent="0.2">
      <c r="A102" s="47" t="s">
        <v>346</v>
      </c>
      <c r="B102" s="7"/>
      <c r="C102" s="7"/>
      <c r="D102" s="7">
        <v>61938</v>
      </c>
      <c r="E102" s="7">
        <v>61938</v>
      </c>
    </row>
    <row r="103" spans="1:5" x14ac:dyDescent="0.2">
      <c r="A103" s="47" t="s">
        <v>344</v>
      </c>
      <c r="B103" s="7"/>
      <c r="C103" s="7"/>
      <c r="D103" s="7">
        <v>61546</v>
      </c>
      <c r="E103" s="7">
        <v>61546</v>
      </c>
    </row>
    <row r="104" spans="1:5" x14ac:dyDescent="0.2">
      <c r="A104" s="47" t="s">
        <v>342</v>
      </c>
      <c r="B104" s="7"/>
      <c r="C104" s="7"/>
      <c r="D104" s="7">
        <v>60330</v>
      </c>
      <c r="E104" s="7">
        <v>60330</v>
      </c>
    </row>
    <row r="105" spans="1:5" x14ac:dyDescent="0.2">
      <c r="A105" s="47" t="s">
        <v>340</v>
      </c>
      <c r="B105" s="7"/>
      <c r="C105" s="7"/>
      <c r="D105" s="7">
        <v>59959</v>
      </c>
      <c r="E105" s="7">
        <v>59959</v>
      </c>
    </row>
    <row r="106" spans="1:5" x14ac:dyDescent="0.2">
      <c r="A106" s="47" t="s">
        <v>339</v>
      </c>
      <c r="B106" s="7"/>
      <c r="C106" s="7"/>
      <c r="D106" s="7">
        <v>58419</v>
      </c>
      <c r="E106" s="7">
        <v>58419</v>
      </c>
    </row>
    <row r="107" spans="1:5" x14ac:dyDescent="0.2">
      <c r="A107" s="47" t="s">
        <v>337</v>
      </c>
      <c r="B107" s="7"/>
      <c r="C107" s="7"/>
      <c r="D107" s="7">
        <v>57800</v>
      </c>
      <c r="E107" s="7">
        <v>57800</v>
      </c>
    </row>
    <row r="108" spans="1:5" x14ac:dyDescent="0.2">
      <c r="A108" s="47" t="s">
        <v>335</v>
      </c>
      <c r="B108" s="7"/>
      <c r="C108" s="7"/>
      <c r="D108" s="7">
        <v>55027</v>
      </c>
      <c r="E108" s="7">
        <v>55027</v>
      </c>
    </row>
    <row r="109" spans="1:5" x14ac:dyDescent="0.2">
      <c r="A109" s="47" t="s">
        <v>333</v>
      </c>
      <c r="B109" s="7"/>
      <c r="C109" s="7"/>
      <c r="D109" s="7">
        <v>54849</v>
      </c>
      <c r="E109" s="7">
        <v>54849</v>
      </c>
    </row>
    <row r="110" spans="1:5" x14ac:dyDescent="0.2">
      <c r="A110" s="47" t="s">
        <v>331</v>
      </c>
      <c r="B110" s="7"/>
      <c r="C110" s="7"/>
      <c r="D110" s="7">
        <v>54243</v>
      </c>
      <c r="E110" s="7">
        <v>54243</v>
      </c>
    </row>
    <row r="111" spans="1:5" x14ac:dyDescent="0.2">
      <c r="A111" s="47" t="s">
        <v>329</v>
      </c>
      <c r="B111" s="7"/>
      <c r="C111" s="7"/>
      <c r="D111" s="7">
        <v>53845</v>
      </c>
      <c r="E111" s="7">
        <v>53845</v>
      </c>
    </row>
    <row r="112" spans="1:5" x14ac:dyDescent="0.2">
      <c r="A112" s="47" t="s">
        <v>328</v>
      </c>
      <c r="B112" s="7"/>
      <c r="C112" s="7"/>
      <c r="D112" s="7">
        <v>50875</v>
      </c>
      <c r="E112" s="7">
        <v>50875</v>
      </c>
    </row>
    <row r="113" spans="1:5" x14ac:dyDescent="0.2">
      <c r="A113" s="47" t="s">
        <v>326</v>
      </c>
      <c r="B113" s="7"/>
      <c r="C113" s="7"/>
      <c r="D113" s="7">
        <v>50391</v>
      </c>
      <c r="E113" s="7">
        <v>50391</v>
      </c>
    </row>
    <row r="114" spans="1:5" x14ac:dyDescent="0.2">
      <c r="A114" s="47" t="s">
        <v>324</v>
      </c>
      <c r="B114" s="7"/>
      <c r="C114" s="7"/>
      <c r="D114" s="7">
        <v>50073</v>
      </c>
      <c r="E114" s="7">
        <v>50073</v>
      </c>
    </row>
    <row r="115" spans="1:5" x14ac:dyDescent="0.2">
      <c r="A115" s="47" t="s">
        <v>322</v>
      </c>
      <c r="B115" s="7"/>
      <c r="C115" s="7"/>
      <c r="D115" s="7">
        <v>50014</v>
      </c>
      <c r="E115" s="7">
        <v>50014</v>
      </c>
    </row>
    <row r="116" spans="1:5" x14ac:dyDescent="0.2">
      <c r="A116" s="47" t="s">
        <v>320</v>
      </c>
      <c r="B116" s="7"/>
      <c r="C116" s="7"/>
      <c r="D116" s="7">
        <v>49562</v>
      </c>
      <c r="E116" s="7">
        <v>49562</v>
      </c>
    </row>
    <row r="117" spans="1:5" x14ac:dyDescent="0.2">
      <c r="A117" s="47" t="s">
        <v>318</v>
      </c>
      <c r="B117" s="7"/>
      <c r="C117" s="7"/>
      <c r="D117" s="7">
        <v>49131</v>
      </c>
      <c r="E117" s="7">
        <v>49131</v>
      </c>
    </row>
    <row r="118" spans="1:5" x14ac:dyDescent="0.2">
      <c r="A118" s="47" t="s">
        <v>316</v>
      </c>
      <c r="B118" s="7"/>
      <c r="C118" s="7"/>
      <c r="D118" s="7">
        <v>47056</v>
      </c>
      <c r="E118" s="7">
        <v>47056</v>
      </c>
    </row>
    <row r="119" spans="1:5" x14ac:dyDescent="0.2">
      <c r="A119" s="47" t="s">
        <v>314</v>
      </c>
      <c r="B119" s="7"/>
      <c r="C119" s="7"/>
      <c r="D119" s="7">
        <v>46974</v>
      </c>
      <c r="E119" s="7">
        <v>46974</v>
      </c>
    </row>
    <row r="120" spans="1:5" x14ac:dyDescent="0.2">
      <c r="A120" s="47" t="s">
        <v>312</v>
      </c>
      <c r="B120" s="7"/>
      <c r="C120" s="7"/>
      <c r="D120" s="7">
        <v>46745</v>
      </c>
      <c r="E120" s="7">
        <v>46745</v>
      </c>
    </row>
    <row r="121" spans="1:5" x14ac:dyDescent="0.2">
      <c r="A121" s="47" t="s">
        <v>310</v>
      </c>
      <c r="B121" s="7"/>
      <c r="C121" s="7"/>
      <c r="D121" s="7">
        <v>45933</v>
      </c>
      <c r="E121" s="7">
        <v>45933</v>
      </c>
    </row>
    <row r="122" spans="1:5" x14ac:dyDescent="0.2">
      <c r="A122" s="47" t="s">
        <v>308</v>
      </c>
      <c r="B122" s="7"/>
      <c r="C122" s="7"/>
      <c r="D122" s="7">
        <v>45136</v>
      </c>
      <c r="E122" s="7">
        <v>45136</v>
      </c>
    </row>
    <row r="123" spans="1:5" x14ac:dyDescent="0.2">
      <c r="A123" s="47" t="s">
        <v>307</v>
      </c>
      <c r="B123" s="7"/>
      <c r="C123" s="7"/>
      <c r="D123" s="7">
        <v>44424</v>
      </c>
      <c r="E123" s="7">
        <v>44424</v>
      </c>
    </row>
    <row r="124" spans="1:5" x14ac:dyDescent="0.2">
      <c r="A124" s="47" t="s">
        <v>305</v>
      </c>
      <c r="B124" s="7"/>
      <c r="C124" s="7"/>
      <c r="D124" s="7">
        <v>44125</v>
      </c>
      <c r="E124" s="7">
        <v>44125</v>
      </c>
    </row>
    <row r="125" spans="1:5" x14ac:dyDescent="0.2">
      <c r="A125" s="47" t="s">
        <v>303</v>
      </c>
      <c r="B125" s="7"/>
      <c r="C125" s="7"/>
      <c r="D125" s="7">
        <v>43757</v>
      </c>
      <c r="E125" s="7">
        <v>43757</v>
      </c>
    </row>
    <row r="126" spans="1:5" x14ac:dyDescent="0.2">
      <c r="A126" s="47" t="s">
        <v>301</v>
      </c>
      <c r="B126" s="7"/>
      <c r="C126" s="7">
        <v>43557</v>
      </c>
      <c r="D126" s="7"/>
      <c r="E126" s="7">
        <v>43557</v>
      </c>
    </row>
    <row r="127" spans="1:5" x14ac:dyDescent="0.2">
      <c r="A127" s="47" t="s">
        <v>299</v>
      </c>
      <c r="B127" s="7"/>
      <c r="C127" s="7"/>
      <c r="D127" s="7">
        <v>43460</v>
      </c>
      <c r="E127" s="7">
        <v>43460</v>
      </c>
    </row>
    <row r="128" spans="1:5" x14ac:dyDescent="0.2">
      <c r="A128" s="47" t="s">
        <v>297</v>
      </c>
      <c r="B128" s="7"/>
      <c r="C128" s="7"/>
      <c r="D128" s="7">
        <v>42954</v>
      </c>
      <c r="E128" s="7">
        <v>42954</v>
      </c>
    </row>
    <row r="129" spans="1:5" x14ac:dyDescent="0.2">
      <c r="A129" s="47" t="s">
        <v>295</v>
      </c>
      <c r="B129" s="7"/>
      <c r="C129" s="7"/>
      <c r="D129" s="7">
        <v>42813</v>
      </c>
      <c r="E129" s="7">
        <v>42813</v>
      </c>
    </row>
    <row r="130" spans="1:5" x14ac:dyDescent="0.2">
      <c r="A130" s="47" t="s">
        <v>293</v>
      </c>
      <c r="B130" s="7"/>
      <c r="C130" s="7"/>
      <c r="D130" s="7">
        <v>42470</v>
      </c>
      <c r="E130" s="7">
        <v>42470</v>
      </c>
    </row>
    <row r="131" spans="1:5" x14ac:dyDescent="0.2">
      <c r="A131" s="47" t="s">
        <v>291</v>
      </c>
      <c r="B131" s="7"/>
      <c r="C131" s="7"/>
      <c r="D131" s="7">
        <v>42365</v>
      </c>
      <c r="E131" s="7">
        <v>42365</v>
      </c>
    </row>
    <row r="132" spans="1:5" x14ac:dyDescent="0.2">
      <c r="A132" s="47" t="s">
        <v>289</v>
      </c>
      <c r="B132" s="7"/>
      <c r="C132" s="7"/>
      <c r="D132" s="7">
        <v>41359</v>
      </c>
      <c r="E132" s="7">
        <v>41359</v>
      </c>
    </row>
    <row r="133" spans="1:5" x14ac:dyDescent="0.2">
      <c r="A133" s="47" t="s">
        <v>287</v>
      </c>
      <c r="B133" s="7"/>
      <c r="C133" s="7">
        <v>41054</v>
      </c>
      <c r="D133" s="7"/>
      <c r="E133" s="7">
        <v>41054</v>
      </c>
    </row>
    <row r="134" spans="1:5" x14ac:dyDescent="0.2">
      <c r="A134" s="47" t="s">
        <v>285</v>
      </c>
      <c r="B134" s="7"/>
      <c r="C134" s="7"/>
      <c r="D134" s="7">
        <v>40881</v>
      </c>
      <c r="E134" s="7">
        <v>40881</v>
      </c>
    </row>
    <row r="135" spans="1:5" x14ac:dyDescent="0.2">
      <c r="A135" s="47" t="s">
        <v>283</v>
      </c>
      <c r="B135" s="7"/>
      <c r="C135" s="7"/>
      <c r="D135" s="7">
        <v>40477</v>
      </c>
      <c r="E135" s="7">
        <v>40477</v>
      </c>
    </row>
    <row r="136" spans="1:5" x14ac:dyDescent="0.2">
      <c r="A136" s="47" t="s">
        <v>281</v>
      </c>
      <c r="B136" s="7"/>
      <c r="C136" s="7"/>
      <c r="D136" s="7">
        <v>40365</v>
      </c>
      <c r="E136" s="7">
        <v>40365</v>
      </c>
    </row>
    <row r="137" spans="1:5" x14ac:dyDescent="0.2">
      <c r="A137" s="47" t="s">
        <v>279</v>
      </c>
      <c r="B137" s="7"/>
      <c r="C137" s="7"/>
      <c r="D137" s="7">
        <v>40346</v>
      </c>
      <c r="E137" s="7">
        <v>40346</v>
      </c>
    </row>
    <row r="138" spans="1:5" x14ac:dyDescent="0.2">
      <c r="A138" s="47" t="s">
        <v>278</v>
      </c>
      <c r="B138" s="7"/>
      <c r="C138" s="7"/>
      <c r="D138" s="7">
        <v>39603</v>
      </c>
      <c r="E138" s="7">
        <v>39603</v>
      </c>
    </row>
    <row r="139" spans="1:5" x14ac:dyDescent="0.2">
      <c r="A139" s="47" t="s">
        <v>276</v>
      </c>
      <c r="B139" s="7"/>
      <c r="C139" s="7"/>
      <c r="D139" s="7">
        <v>39013</v>
      </c>
      <c r="E139" s="7">
        <v>39013</v>
      </c>
    </row>
    <row r="140" spans="1:5" x14ac:dyDescent="0.2">
      <c r="A140" s="47" t="s">
        <v>274</v>
      </c>
      <c r="B140" s="7"/>
      <c r="C140" s="7"/>
      <c r="D140" s="7">
        <v>38118</v>
      </c>
      <c r="E140" s="7">
        <v>38118</v>
      </c>
    </row>
    <row r="141" spans="1:5" x14ac:dyDescent="0.2">
      <c r="A141" s="47" t="s">
        <v>272</v>
      </c>
      <c r="B141" s="7"/>
      <c r="C141" s="7"/>
      <c r="D141" s="7">
        <v>38090</v>
      </c>
      <c r="E141" s="7">
        <v>38090</v>
      </c>
    </row>
    <row r="142" spans="1:5" x14ac:dyDescent="0.2">
      <c r="A142" s="47" t="s">
        <v>270</v>
      </c>
      <c r="B142" s="7"/>
      <c r="C142" s="7"/>
      <c r="D142" s="7">
        <v>37969</v>
      </c>
      <c r="E142" s="7">
        <v>37969</v>
      </c>
    </row>
    <row r="143" spans="1:5" x14ac:dyDescent="0.2">
      <c r="A143" s="47" t="s">
        <v>268</v>
      </c>
      <c r="B143" s="7"/>
      <c r="C143" s="7"/>
      <c r="D143" s="7">
        <v>37645</v>
      </c>
      <c r="E143" s="7">
        <v>37645</v>
      </c>
    </row>
    <row r="144" spans="1:5" x14ac:dyDescent="0.2">
      <c r="A144" s="47" t="s">
        <v>266</v>
      </c>
      <c r="B144" s="7"/>
      <c r="C144" s="7"/>
      <c r="D144" s="7">
        <v>37291</v>
      </c>
      <c r="E144" s="7">
        <v>37291</v>
      </c>
    </row>
    <row r="145" spans="1:5" x14ac:dyDescent="0.2">
      <c r="A145" s="47" t="s">
        <v>264</v>
      </c>
      <c r="B145" s="7"/>
      <c r="C145" s="7">
        <v>36690</v>
      </c>
      <c r="D145" s="7"/>
      <c r="E145" s="7">
        <v>36690</v>
      </c>
    </row>
    <row r="146" spans="1:5" x14ac:dyDescent="0.2">
      <c r="A146" s="47" t="s">
        <v>262</v>
      </c>
      <c r="B146" s="7"/>
      <c r="C146" s="7"/>
      <c r="D146" s="7">
        <v>35542</v>
      </c>
      <c r="E146" s="7">
        <v>35542</v>
      </c>
    </row>
    <row r="147" spans="1:5" x14ac:dyDescent="0.2">
      <c r="A147" s="47" t="s">
        <v>260</v>
      </c>
      <c r="B147" s="7"/>
      <c r="C147" s="7"/>
      <c r="D147" s="7">
        <v>35440</v>
      </c>
      <c r="E147" s="7">
        <v>35440</v>
      </c>
    </row>
    <row r="148" spans="1:5" x14ac:dyDescent="0.2">
      <c r="A148" s="47" t="s">
        <v>258</v>
      </c>
      <c r="B148" s="7"/>
      <c r="C148" s="7"/>
      <c r="D148" s="7">
        <v>34545</v>
      </c>
      <c r="E148" s="7">
        <v>34545</v>
      </c>
    </row>
    <row r="149" spans="1:5" x14ac:dyDescent="0.2">
      <c r="A149" s="47" t="s">
        <v>256</v>
      </c>
      <c r="B149" s="7"/>
      <c r="C149" s="7"/>
      <c r="D149" s="7">
        <v>34163</v>
      </c>
      <c r="E149" s="7">
        <v>34163</v>
      </c>
    </row>
    <row r="150" spans="1:5" x14ac:dyDescent="0.2">
      <c r="A150" s="47" t="s">
        <v>254</v>
      </c>
      <c r="B150" s="7"/>
      <c r="C150" s="7"/>
      <c r="D150" s="7">
        <v>34005</v>
      </c>
      <c r="E150" s="7">
        <v>34005</v>
      </c>
    </row>
    <row r="151" spans="1:5" x14ac:dyDescent="0.2">
      <c r="A151" s="47" t="s">
        <v>252</v>
      </c>
      <c r="B151" s="7"/>
      <c r="C151" s="7"/>
      <c r="D151" s="7">
        <v>33783</v>
      </c>
      <c r="E151" s="7">
        <v>33783</v>
      </c>
    </row>
    <row r="152" spans="1:5" x14ac:dyDescent="0.2">
      <c r="A152" s="47" t="s">
        <v>250</v>
      </c>
      <c r="B152" s="7"/>
      <c r="C152" s="7"/>
      <c r="D152" s="7">
        <v>33516</v>
      </c>
      <c r="E152" s="7">
        <v>33516</v>
      </c>
    </row>
    <row r="153" spans="1:5" x14ac:dyDescent="0.2">
      <c r="A153" s="47" t="s">
        <v>248</v>
      </c>
      <c r="B153" s="7"/>
      <c r="C153" s="7">
        <v>32932</v>
      </c>
      <c r="D153" s="7"/>
      <c r="E153" s="7">
        <v>32932</v>
      </c>
    </row>
    <row r="154" spans="1:5" x14ac:dyDescent="0.2">
      <c r="A154" s="47" t="s">
        <v>246</v>
      </c>
      <c r="B154" s="7"/>
      <c r="C154" s="7"/>
      <c r="D154" s="7">
        <v>31657</v>
      </c>
      <c r="E154" s="7">
        <v>31657</v>
      </c>
    </row>
    <row r="155" spans="1:5" x14ac:dyDescent="0.2">
      <c r="A155" s="47" t="s">
        <v>244</v>
      </c>
      <c r="B155" s="7"/>
      <c r="C155" s="7"/>
      <c r="D155" s="7">
        <v>31352</v>
      </c>
      <c r="E155" s="7">
        <v>31352</v>
      </c>
    </row>
    <row r="156" spans="1:5" x14ac:dyDescent="0.2">
      <c r="A156" s="47" t="s">
        <v>242</v>
      </c>
      <c r="B156" s="7"/>
      <c r="C156" s="7"/>
      <c r="D156" s="7">
        <v>31092</v>
      </c>
      <c r="E156" s="7">
        <v>31092</v>
      </c>
    </row>
    <row r="157" spans="1:5" x14ac:dyDescent="0.2">
      <c r="A157" s="47" t="s">
        <v>239</v>
      </c>
      <c r="B157" s="7"/>
      <c r="C157" s="7"/>
      <c r="D157" s="7">
        <v>31017</v>
      </c>
      <c r="E157" s="7">
        <v>31017</v>
      </c>
    </row>
    <row r="158" spans="1:5" x14ac:dyDescent="0.2">
      <c r="A158" s="47" t="s">
        <v>237</v>
      </c>
      <c r="B158" s="7"/>
      <c r="C158" s="7"/>
      <c r="D158" s="7">
        <v>30921</v>
      </c>
      <c r="E158" s="7">
        <v>30921</v>
      </c>
    </row>
    <row r="159" spans="1:5" x14ac:dyDescent="0.2">
      <c r="A159" s="47" t="s">
        <v>235</v>
      </c>
      <c r="B159" s="7"/>
      <c r="C159" s="7"/>
      <c r="D159" s="7">
        <v>30364</v>
      </c>
      <c r="E159" s="7">
        <v>30364</v>
      </c>
    </row>
    <row r="160" spans="1:5" x14ac:dyDescent="0.2">
      <c r="A160" s="47" t="s">
        <v>233</v>
      </c>
      <c r="B160" s="7"/>
      <c r="C160" s="7"/>
      <c r="D160" s="7">
        <v>29841</v>
      </c>
      <c r="E160" s="7">
        <v>29841</v>
      </c>
    </row>
    <row r="161" spans="1:5" x14ac:dyDescent="0.2">
      <c r="A161" s="47" t="s">
        <v>231</v>
      </c>
      <c r="B161" s="7"/>
      <c r="C161" s="7"/>
      <c r="D161" s="7">
        <v>29760</v>
      </c>
      <c r="E161" s="7">
        <v>29760</v>
      </c>
    </row>
    <row r="162" spans="1:5" x14ac:dyDescent="0.2">
      <c r="A162" s="47" t="s">
        <v>229</v>
      </c>
      <c r="B162" s="7"/>
      <c r="C162" s="7">
        <v>29713</v>
      </c>
      <c r="D162" s="7"/>
      <c r="E162" s="7">
        <v>29713</v>
      </c>
    </row>
    <row r="163" spans="1:5" x14ac:dyDescent="0.2">
      <c r="A163" s="47" t="s">
        <v>227</v>
      </c>
      <c r="B163" s="7"/>
      <c r="C163" s="7"/>
      <c r="D163" s="7">
        <v>29703</v>
      </c>
      <c r="E163" s="7">
        <v>29703</v>
      </c>
    </row>
    <row r="164" spans="1:5" x14ac:dyDescent="0.2">
      <c r="A164" s="47" t="s">
        <v>225</v>
      </c>
      <c r="B164" s="7"/>
      <c r="C164" s="7"/>
      <c r="D164" s="7">
        <v>26503</v>
      </c>
      <c r="E164" s="7">
        <v>26503</v>
      </c>
    </row>
    <row r="165" spans="1:5" x14ac:dyDescent="0.2">
      <c r="A165" s="47" t="s">
        <v>223</v>
      </c>
      <c r="B165" s="7"/>
      <c r="C165" s="7">
        <v>25779</v>
      </c>
      <c r="D165" s="7"/>
      <c r="E165" s="7">
        <v>25779</v>
      </c>
    </row>
    <row r="166" spans="1:5" x14ac:dyDescent="0.2">
      <c r="A166" s="47" t="s">
        <v>221</v>
      </c>
      <c r="B166" s="7"/>
      <c r="C166" s="7"/>
      <c r="D166" s="7">
        <v>25294</v>
      </c>
      <c r="E166" s="7">
        <v>25294</v>
      </c>
    </row>
    <row r="167" spans="1:5" x14ac:dyDescent="0.2">
      <c r="A167" s="47" t="s">
        <v>219</v>
      </c>
      <c r="B167" s="7"/>
      <c r="C167" s="7"/>
      <c r="D167" s="7">
        <v>25030</v>
      </c>
      <c r="E167" s="7">
        <v>25030</v>
      </c>
    </row>
    <row r="168" spans="1:5" x14ac:dyDescent="0.2">
      <c r="A168" s="47" t="s">
        <v>217</v>
      </c>
      <c r="B168" s="7"/>
      <c r="C168" s="7"/>
      <c r="D168" s="7">
        <v>24790</v>
      </c>
      <c r="E168" s="7">
        <v>24790</v>
      </c>
    </row>
    <row r="169" spans="1:5" x14ac:dyDescent="0.2">
      <c r="A169" s="47" t="s">
        <v>215</v>
      </c>
      <c r="B169" s="7"/>
      <c r="C169" s="7">
        <v>24721</v>
      </c>
      <c r="D169" s="7"/>
      <c r="E169" s="7">
        <v>24721</v>
      </c>
    </row>
    <row r="170" spans="1:5" x14ac:dyDescent="0.2">
      <c r="A170" s="47" t="s">
        <v>213</v>
      </c>
      <c r="B170" s="7"/>
      <c r="C170" s="7"/>
      <c r="D170" s="7">
        <v>24566</v>
      </c>
      <c r="E170" s="7">
        <v>24566</v>
      </c>
    </row>
    <row r="171" spans="1:5" x14ac:dyDescent="0.2">
      <c r="A171" s="47" t="s">
        <v>211</v>
      </c>
      <c r="B171" s="7"/>
      <c r="C171" s="7"/>
      <c r="D171" s="7">
        <v>24549</v>
      </c>
      <c r="E171" s="7">
        <v>24549</v>
      </c>
    </row>
    <row r="172" spans="1:5" x14ac:dyDescent="0.2">
      <c r="A172" s="47" t="s">
        <v>209</v>
      </c>
      <c r="B172" s="7"/>
      <c r="C172" s="7"/>
      <c r="D172" s="7">
        <v>24291</v>
      </c>
      <c r="E172" s="7">
        <v>24291</v>
      </c>
    </row>
    <row r="173" spans="1:5" x14ac:dyDescent="0.2">
      <c r="A173" s="47" t="s">
        <v>207</v>
      </c>
      <c r="B173" s="7"/>
      <c r="C173" s="7"/>
      <c r="D173" s="7">
        <v>23943</v>
      </c>
      <c r="E173" s="7">
        <v>23943</v>
      </c>
    </row>
    <row r="174" spans="1:5" x14ac:dyDescent="0.2">
      <c r="A174" s="47" t="s">
        <v>205</v>
      </c>
      <c r="B174" s="7"/>
      <c r="C174" s="7"/>
      <c r="D174" s="7">
        <v>23943</v>
      </c>
      <c r="E174" s="7">
        <v>23943</v>
      </c>
    </row>
    <row r="175" spans="1:5" x14ac:dyDescent="0.2">
      <c r="A175" s="47" t="s">
        <v>203</v>
      </c>
      <c r="B175" s="7"/>
      <c r="C175" s="7"/>
      <c r="D175" s="7">
        <v>23324</v>
      </c>
      <c r="E175" s="7">
        <v>23324</v>
      </c>
    </row>
    <row r="176" spans="1:5" x14ac:dyDescent="0.2">
      <c r="A176" s="47" t="s">
        <v>201</v>
      </c>
      <c r="B176" s="7"/>
      <c r="C176" s="7"/>
      <c r="D176" s="7">
        <v>23224</v>
      </c>
      <c r="E176" s="7">
        <v>23224</v>
      </c>
    </row>
    <row r="177" spans="1:5" x14ac:dyDescent="0.2">
      <c r="A177" s="47" t="s">
        <v>199</v>
      </c>
      <c r="B177" s="7"/>
      <c r="C177" s="7"/>
      <c r="D177" s="7">
        <v>23067</v>
      </c>
      <c r="E177" s="7">
        <v>23067</v>
      </c>
    </row>
    <row r="178" spans="1:5" x14ac:dyDescent="0.2">
      <c r="A178" s="47" t="s">
        <v>197</v>
      </c>
      <c r="B178" s="7"/>
      <c r="C178" s="7">
        <v>22840</v>
      </c>
      <c r="D178" s="7"/>
      <c r="E178" s="7">
        <v>22840</v>
      </c>
    </row>
    <row r="179" spans="1:5" x14ac:dyDescent="0.2">
      <c r="A179" s="47" t="s">
        <v>195</v>
      </c>
      <c r="B179" s="7"/>
      <c r="C179" s="7"/>
      <c r="D179" s="7">
        <v>22698</v>
      </c>
      <c r="E179" s="7">
        <v>22698</v>
      </c>
    </row>
    <row r="180" spans="1:5" x14ac:dyDescent="0.2">
      <c r="A180" s="47" t="s">
        <v>193</v>
      </c>
      <c r="B180" s="7"/>
      <c r="C180" s="7"/>
      <c r="D180" s="7">
        <v>22464</v>
      </c>
      <c r="E180" s="7">
        <v>22464</v>
      </c>
    </row>
    <row r="181" spans="1:5" x14ac:dyDescent="0.2">
      <c r="A181" s="47" t="s">
        <v>191</v>
      </c>
      <c r="B181" s="7"/>
      <c r="C181" s="7">
        <v>21908</v>
      </c>
      <c r="D181" s="7"/>
      <c r="E181" s="7">
        <v>21908</v>
      </c>
    </row>
    <row r="182" spans="1:5" x14ac:dyDescent="0.2">
      <c r="A182" s="47" t="s">
        <v>189</v>
      </c>
      <c r="B182" s="7"/>
      <c r="C182" s="7"/>
      <c r="D182" s="7">
        <v>21760</v>
      </c>
      <c r="E182" s="7">
        <v>21760</v>
      </c>
    </row>
    <row r="183" spans="1:5" x14ac:dyDescent="0.2">
      <c r="A183" s="47" t="s">
        <v>186</v>
      </c>
      <c r="B183" s="7"/>
      <c r="C183" s="7">
        <v>21533</v>
      </c>
      <c r="D183" s="7"/>
      <c r="E183" s="7">
        <v>21533</v>
      </c>
    </row>
    <row r="184" spans="1:5" x14ac:dyDescent="0.2">
      <c r="A184" s="47" t="s">
        <v>184</v>
      </c>
      <c r="B184" s="7"/>
      <c r="C184" s="7">
        <v>21519</v>
      </c>
      <c r="D184" s="7"/>
      <c r="E184" s="7">
        <v>21519</v>
      </c>
    </row>
    <row r="185" spans="1:5" x14ac:dyDescent="0.2">
      <c r="A185" s="47" t="s">
        <v>182</v>
      </c>
      <c r="B185" s="7"/>
      <c r="C185" s="7">
        <v>21114</v>
      </c>
      <c r="D185" s="7"/>
      <c r="E185" s="7">
        <v>21114</v>
      </c>
    </row>
    <row r="186" spans="1:5" x14ac:dyDescent="0.2">
      <c r="A186" s="47" t="s">
        <v>180</v>
      </c>
      <c r="B186" s="7"/>
      <c r="C186" s="7"/>
      <c r="D186" s="7">
        <v>21034</v>
      </c>
      <c r="E186" s="7">
        <v>21034</v>
      </c>
    </row>
    <row r="187" spans="1:5" x14ac:dyDescent="0.2">
      <c r="A187" s="47" t="s">
        <v>178</v>
      </c>
      <c r="B187" s="7"/>
      <c r="C187" s="7">
        <v>21017</v>
      </c>
      <c r="D187" s="7"/>
      <c r="E187" s="7">
        <v>21017</v>
      </c>
    </row>
    <row r="188" spans="1:5" x14ac:dyDescent="0.2">
      <c r="A188" s="47" t="s">
        <v>175</v>
      </c>
      <c r="B188" s="7"/>
      <c r="C188" s="7">
        <v>21007</v>
      </c>
      <c r="D188" s="7"/>
      <c r="E188" s="7">
        <v>21007</v>
      </c>
    </row>
    <row r="189" spans="1:5" x14ac:dyDescent="0.2">
      <c r="A189" s="47" t="s">
        <v>173</v>
      </c>
      <c r="B189" s="7"/>
      <c r="C189" s="7"/>
      <c r="D189" s="7">
        <v>20963</v>
      </c>
      <c r="E189" s="7">
        <v>20963</v>
      </c>
    </row>
    <row r="190" spans="1:5" x14ac:dyDescent="0.2">
      <c r="A190" s="47" t="s">
        <v>172</v>
      </c>
      <c r="B190" s="7"/>
      <c r="C190" s="7"/>
      <c r="D190" s="7">
        <v>20897</v>
      </c>
      <c r="E190" s="7">
        <v>20897</v>
      </c>
    </row>
    <row r="191" spans="1:5" x14ac:dyDescent="0.2">
      <c r="A191" s="47" t="s">
        <v>170</v>
      </c>
      <c r="B191" s="7"/>
      <c r="C191" s="7"/>
      <c r="D191" s="7">
        <v>20725</v>
      </c>
      <c r="E191" s="7">
        <v>20725</v>
      </c>
    </row>
    <row r="192" spans="1:5" x14ac:dyDescent="0.2">
      <c r="A192" s="47" t="s">
        <v>168</v>
      </c>
      <c r="B192" s="7"/>
      <c r="C192" s="7">
        <v>20081</v>
      </c>
      <c r="D192" s="7"/>
      <c r="E192" s="7">
        <v>20081</v>
      </c>
    </row>
    <row r="193" spans="1:5" x14ac:dyDescent="0.2">
      <c r="A193" s="47" t="s">
        <v>166</v>
      </c>
      <c r="B193" s="7"/>
      <c r="C193" s="7"/>
      <c r="D193" s="7">
        <v>20066</v>
      </c>
      <c r="E193" s="7">
        <v>20066</v>
      </c>
    </row>
    <row r="194" spans="1:5" x14ac:dyDescent="0.2">
      <c r="A194" s="47" t="s">
        <v>164</v>
      </c>
      <c r="B194" s="7"/>
      <c r="C194" s="7"/>
      <c r="D194" s="7">
        <v>19751</v>
      </c>
      <c r="E194" s="7">
        <v>19751</v>
      </c>
    </row>
    <row r="195" spans="1:5" x14ac:dyDescent="0.2">
      <c r="A195" s="47" t="s">
        <v>162</v>
      </c>
      <c r="B195" s="7"/>
      <c r="C195" s="7"/>
      <c r="D195" s="7">
        <v>18781</v>
      </c>
      <c r="E195" s="7">
        <v>18781</v>
      </c>
    </row>
    <row r="196" spans="1:5" x14ac:dyDescent="0.2">
      <c r="A196" s="47" t="s">
        <v>160</v>
      </c>
      <c r="B196" s="7"/>
      <c r="C196" s="7"/>
      <c r="D196" s="7">
        <v>18711</v>
      </c>
      <c r="E196" s="7">
        <v>18711</v>
      </c>
    </row>
    <row r="197" spans="1:5" x14ac:dyDescent="0.2">
      <c r="A197" s="47" t="s">
        <v>158</v>
      </c>
      <c r="B197" s="7"/>
      <c r="C197" s="7"/>
      <c r="D197" s="7">
        <v>18419</v>
      </c>
      <c r="E197" s="7">
        <v>18419</v>
      </c>
    </row>
    <row r="198" spans="1:5" x14ac:dyDescent="0.2">
      <c r="A198" s="47" t="s">
        <v>156</v>
      </c>
      <c r="B198" s="7"/>
      <c r="C198" s="7"/>
      <c r="D198" s="7">
        <v>18200</v>
      </c>
      <c r="E198" s="7">
        <v>18200</v>
      </c>
    </row>
    <row r="199" spans="1:5" x14ac:dyDescent="0.2">
      <c r="A199" s="47" t="s">
        <v>154</v>
      </c>
      <c r="B199" s="7"/>
      <c r="C199" s="7"/>
      <c r="D199" s="7">
        <v>17644</v>
      </c>
      <c r="E199" s="7">
        <v>17644</v>
      </c>
    </row>
    <row r="200" spans="1:5" x14ac:dyDescent="0.2">
      <c r="A200" s="47" t="s">
        <v>150</v>
      </c>
      <c r="B200" s="7"/>
      <c r="C200" s="7"/>
      <c r="D200" s="7">
        <v>17589</v>
      </c>
      <c r="E200" s="7">
        <v>17589</v>
      </c>
    </row>
    <row r="201" spans="1:5" x14ac:dyDescent="0.2">
      <c r="A201" s="47" t="s">
        <v>148</v>
      </c>
      <c r="B201" s="7"/>
      <c r="C201" s="7"/>
      <c r="D201" s="7">
        <v>17317</v>
      </c>
      <c r="E201" s="7">
        <v>17317</v>
      </c>
    </row>
    <row r="202" spans="1:5" x14ac:dyDescent="0.2">
      <c r="A202" s="47" t="s">
        <v>146</v>
      </c>
      <c r="B202" s="7"/>
      <c r="C202" s="7"/>
      <c r="D202" s="7">
        <v>17251</v>
      </c>
      <c r="E202" s="7">
        <v>17251</v>
      </c>
    </row>
    <row r="203" spans="1:5" x14ac:dyDescent="0.2">
      <c r="A203" s="47" t="s">
        <v>144</v>
      </c>
      <c r="B203" s="7"/>
      <c r="C203" s="7"/>
      <c r="D203" s="7">
        <v>17193</v>
      </c>
      <c r="E203" s="7">
        <v>17193</v>
      </c>
    </row>
    <row r="204" spans="1:5" x14ac:dyDescent="0.2">
      <c r="A204" s="47" t="s">
        <v>142</v>
      </c>
      <c r="B204" s="7"/>
      <c r="C204" s="7"/>
      <c r="D204" s="7">
        <v>16678</v>
      </c>
      <c r="E204" s="7">
        <v>16678</v>
      </c>
    </row>
    <row r="205" spans="1:5" x14ac:dyDescent="0.2">
      <c r="A205" s="47" t="s">
        <v>140</v>
      </c>
      <c r="B205" s="7"/>
      <c r="C205" s="7"/>
      <c r="D205" s="7">
        <v>16664</v>
      </c>
      <c r="E205" s="7">
        <v>16664</v>
      </c>
    </row>
    <row r="206" spans="1:5" x14ac:dyDescent="0.2">
      <c r="A206" s="47" t="s">
        <v>138</v>
      </c>
      <c r="B206" s="7"/>
      <c r="C206" s="7"/>
      <c r="D206" s="7">
        <v>16626</v>
      </c>
      <c r="E206" s="7">
        <v>16626</v>
      </c>
    </row>
    <row r="207" spans="1:5" x14ac:dyDescent="0.2">
      <c r="A207" s="47" t="s">
        <v>136</v>
      </c>
      <c r="B207" s="7"/>
      <c r="C207" s="7"/>
      <c r="D207" s="7">
        <v>16583</v>
      </c>
      <c r="E207" s="7">
        <v>16583</v>
      </c>
    </row>
    <row r="208" spans="1:5" x14ac:dyDescent="0.2">
      <c r="A208" s="47" t="s">
        <v>134</v>
      </c>
      <c r="B208" s="7"/>
      <c r="C208" s="7"/>
      <c r="D208" s="7">
        <v>16065</v>
      </c>
      <c r="E208" s="7">
        <v>16065</v>
      </c>
    </row>
    <row r="209" spans="1:5" x14ac:dyDescent="0.2">
      <c r="A209" s="47" t="s">
        <v>132</v>
      </c>
      <c r="B209" s="7"/>
      <c r="C209" s="7"/>
      <c r="D209" s="7">
        <v>16047</v>
      </c>
      <c r="E209" s="7">
        <v>16047</v>
      </c>
    </row>
    <row r="210" spans="1:5" x14ac:dyDescent="0.2">
      <c r="A210" s="47" t="s">
        <v>130</v>
      </c>
      <c r="B210" s="7"/>
      <c r="C210" s="7"/>
      <c r="D210" s="7">
        <v>15610</v>
      </c>
      <c r="E210" s="7">
        <v>15610</v>
      </c>
    </row>
    <row r="211" spans="1:5" x14ac:dyDescent="0.2">
      <c r="A211" s="47" t="s">
        <v>128</v>
      </c>
      <c r="B211" s="7"/>
      <c r="C211" s="7"/>
      <c r="D211" s="7">
        <v>15595</v>
      </c>
      <c r="E211" s="7">
        <v>15595</v>
      </c>
    </row>
    <row r="212" spans="1:5" x14ac:dyDescent="0.2">
      <c r="A212" s="47" t="s">
        <v>126</v>
      </c>
      <c r="B212" s="7"/>
      <c r="C212" s="7"/>
      <c r="D212" s="7">
        <v>15166</v>
      </c>
      <c r="E212" s="7">
        <v>15166</v>
      </c>
    </row>
    <row r="213" spans="1:5" x14ac:dyDescent="0.2">
      <c r="A213" s="47" t="s">
        <v>124</v>
      </c>
      <c r="B213" s="7"/>
      <c r="C213" s="7">
        <v>14944</v>
      </c>
      <c r="D213" s="7"/>
      <c r="E213" s="7">
        <v>14944</v>
      </c>
    </row>
    <row r="214" spans="1:5" x14ac:dyDescent="0.2">
      <c r="A214" s="47" t="s">
        <v>122</v>
      </c>
      <c r="B214" s="7"/>
      <c r="C214" s="7"/>
      <c r="D214" s="7">
        <v>14841</v>
      </c>
      <c r="E214" s="7">
        <v>14841</v>
      </c>
    </row>
    <row r="215" spans="1:5" x14ac:dyDescent="0.2">
      <c r="A215" s="47" t="s">
        <v>120</v>
      </c>
      <c r="B215" s="7"/>
      <c r="C215" s="7"/>
      <c r="D215" s="7">
        <v>14786</v>
      </c>
      <c r="E215" s="7">
        <v>14786</v>
      </c>
    </row>
    <row r="216" spans="1:5" x14ac:dyDescent="0.2">
      <c r="A216" s="47" t="s">
        <v>118</v>
      </c>
      <c r="B216" s="7"/>
      <c r="C216" s="7"/>
      <c r="D216" s="7">
        <v>14371</v>
      </c>
      <c r="E216" s="7">
        <v>14371</v>
      </c>
    </row>
    <row r="217" spans="1:5" x14ac:dyDescent="0.2">
      <c r="A217" s="47" t="s">
        <v>116</v>
      </c>
      <c r="B217" s="7"/>
      <c r="C217" s="7"/>
      <c r="D217" s="7">
        <v>14219</v>
      </c>
      <c r="E217" s="7">
        <v>14219</v>
      </c>
    </row>
    <row r="218" spans="1:5" x14ac:dyDescent="0.2">
      <c r="A218" s="47" t="s">
        <v>114</v>
      </c>
      <c r="B218" s="7"/>
      <c r="C218" s="7">
        <v>14131</v>
      </c>
      <c r="D218" s="7"/>
      <c r="E218" s="7">
        <v>14131</v>
      </c>
    </row>
    <row r="219" spans="1:5" x14ac:dyDescent="0.2">
      <c r="A219" s="47" t="s">
        <v>111</v>
      </c>
      <c r="B219" s="7"/>
      <c r="C219" s="7"/>
      <c r="D219" s="7">
        <v>14106</v>
      </c>
      <c r="E219" s="7">
        <v>14106</v>
      </c>
    </row>
    <row r="220" spans="1:5" x14ac:dyDescent="0.2">
      <c r="A220" s="47" t="s">
        <v>109</v>
      </c>
      <c r="B220" s="7"/>
      <c r="C220" s="7"/>
      <c r="D220" s="7">
        <v>13839</v>
      </c>
      <c r="E220" s="7">
        <v>13839</v>
      </c>
    </row>
    <row r="221" spans="1:5" x14ac:dyDescent="0.2">
      <c r="A221" s="47" t="s">
        <v>107</v>
      </c>
      <c r="B221" s="7"/>
      <c r="C221" s="7"/>
      <c r="D221" s="7">
        <v>13679</v>
      </c>
      <c r="E221" s="7">
        <v>13679</v>
      </c>
    </row>
    <row r="222" spans="1:5" x14ac:dyDescent="0.2">
      <c r="A222" s="47" t="s">
        <v>104</v>
      </c>
      <c r="B222" s="7"/>
      <c r="C222" s="7"/>
      <c r="D222" s="7">
        <v>13502</v>
      </c>
      <c r="E222" s="7">
        <v>13502</v>
      </c>
    </row>
    <row r="223" spans="1:5" x14ac:dyDescent="0.2">
      <c r="A223" s="47" t="s">
        <v>102</v>
      </c>
      <c r="B223" s="7"/>
      <c r="C223" s="7"/>
      <c r="D223" s="7">
        <v>13430</v>
      </c>
      <c r="E223" s="7">
        <v>13430</v>
      </c>
    </row>
    <row r="224" spans="1:5" x14ac:dyDescent="0.2">
      <c r="A224" s="47" t="s">
        <v>101</v>
      </c>
      <c r="B224" s="7"/>
      <c r="C224" s="7"/>
      <c r="D224" s="7">
        <v>13415</v>
      </c>
      <c r="E224" s="7">
        <v>13415</v>
      </c>
    </row>
    <row r="225" spans="1:5" x14ac:dyDescent="0.2">
      <c r="A225" s="47" t="s">
        <v>99</v>
      </c>
      <c r="B225" s="7"/>
      <c r="C225" s="7">
        <v>13215</v>
      </c>
      <c r="D225" s="7"/>
      <c r="E225" s="7">
        <v>13215</v>
      </c>
    </row>
    <row r="226" spans="1:5" x14ac:dyDescent="0.2">
      <c r="A226" s="47" t="s">
        <v>97</v>
      </c>
      <c r="B226" s="7"/>
      <c r="C226" s="7"/>
      <c r="D226" s="7">
        <v>13164</v>
      </c>
      <c r="E226" s="7">
        <v>13164</v>
      </c>
    </row>
    <row r="227" spans="1:5" x14ac:dyDescent="0.2">
      <c r="A227" s="47" t="s">
        <v>95</v>
      </c>
      <c r="B227" s="7"/>
      <c r="C227" s="7"/>
      <c r="D227" s="7">
        <v>13147</v>
      </c>
      <c r="E227" s="7">
        <v>13147</v>
      </c>
    </row>
    <row r="228" spans="1:5" x14ac:dyDescent="0.2">
      <c r="A228" s="47" t="s">
        <v>93</v>
      </c>
      <c r="B228" s="7"/>
      <c r="C228" s="7"/>
      <c r="D228" s="7">
        <v>13085</v>
      </c>
      <c r="E228" s="7">
        <v>13085</v>
      </c>
    </row>
    <row r="229" spans="1:5" x14ac:dyDescent="0.2">
      <c r="A229" s="47" t="s">
        <v>91</v>
      </c>
      <c r="B229" s="7"/>
      <c r="C229" s="7"/>
      <c r="D229" s="7">
        <v>12998</v>
      </c>
      <c r="E229" s="7">
        <v>12998</v>
      </c>
    </row>
    <row r="230" spans="1:5" x14ac:dyDescent="0.2">
      <c r="A230" s="47" t="s">
        <v>87</v>
      </c>
      <c r="B230" s="7"/>
      <c r="C230" s="7"/>
      <c r="D230" s="7">
        <v>12804</v>
      </c>
      <c r="E230" s="7">
        <v>12804</v>
      </c>
    </row>
    <row r="231" spans="1:5" x14ac:dyDescent="0.2">
      <c r="A231" s="47" t="s">
        <v>85</v>
      </c>
      <c r="B231" s="7"/>
      <c r="C231" s="7"/>
      <c r="D231" s="7">
        <v>12789</v>
      </c>
      <c r="E231" s="7">
        <v>12789</v>
      </c>
    </row>
    <row r="232" spans="1:5" x14ac:dyDescent="0.2">
      <c r="A232" s="47" t="s">
        <v>83</v>
      </c>
      <c r="B232" s="7"/>
      <c r="C232" s="7"/>
      <c r="D232" s="7">
        <v>12645</v>
      </c>
      <c r="E232" s="7">
        <v>12645</v>
      </c>
    </row>
    <row r="233" spans="1:5" x14ac:dyDescent="0.2">
      <c r="A233" s="47" t="s">
        <v>81</v>
      </c>
      <c r="B233" s="7"/>
      <c r="C233" s="7"/>
      <c r="D233" s="7">
        <v>12596</v>
      </c>
      <c r="E233" s="7">
        <v>12596</v>
      </c>
    </row>
    <row r="234" spans="1:5" x14ac:dyDescent="0.2">
      <c r="A234" s="47" t="s">
        <v>79</v>
      </c>
      <c r="B234" s="7"/>
      <c r="C234" s="7">
        <v>12573</v>
      </c>
      <c r="D234" s="7"/>
      <c r="E234" s="7">
        <v>12573</v>
      </c>
    </row>
    <row r="235" spans="1:5" x14ac:dyDescent="0.2">
      <c r="A235" s="47" t="s">
        <v>77</v>
      </c>
      <c r="B235" s="7"/>
      <c r="C235" s="7"/>
      <c r="D235" s="7">
        <v>12560</v>
      </c>
      <c r="E235" s="7">
        <v>12560</v>
      </c>
    </row>
    <row r="236" spans="1:5" x14ac:dyDescent="0.2">
      <c r="A236" s="47" t="s">
        <v>75</v>
      </c>
      <c r="B236" s="7"/>
      <c r="C236" s="7">
        <v>12538</v>
      </c>
      <c r="D236" s="7"/>
      <c r="E236" s="7">
        <v>12538</v>
      </c>
    </row>
    <row r="237" spans="1:5" x14ac:dyDescent="0.2">
      <c r="A237" s="47" t="s">
        <v>72</v>
      </c>
      <c r="B237" s="7"/>
      <c r="C237" s="7"/>
      <c r="D237" s="7">
        <v>12205</v>
      </c>
      <c r="E237" s="7">
        <v>12205</v>
      </c>
    </row>
    <row r="238" spans="1:5" x14ac:dyDescent="0.2">
      <c r="A238" s="47" t="s">
        <v>71</v>
      </c>
      <c r="B238" s="7"/>
      <c r="C238" s="7"/>
      <c r="D238" s="7">
        <v>11986</v>
      </c>
      <c r="E238" s="7">
        <v>11986</v>
      </c>
    </row>
    <row r="239" spans="1:5" x14ac:dyDescent="0.2">
      <c r="A239" s="47" t="s">
        <v>68</v>
      </c>
      <c r="B239" s="7"/>
      <c r="C239" s="7"/>
      <c r="D239" s="7">
        <v>11936</v>
      </c>
      <c r="E239" s="7">
        <v>11936</v>
      </c>
    </row>
    <row r="240" spans="1:5" x14ac:dyDescent="0.2">
      <c r="A240" s="47" t="s">
        <v>65</v>
      </c>
      <c r="B240" s="7"/>
      <c r="C240" s="7"/>
      <c r="D240" s="7">
        <v>11916</v>
      </c>
      <c r="E240" s="7">
        <v>11916</v>
      </c>
    </row>
    <row r="241" spans="1:5" x14ac:dyDescent="0.2">
      <c r="A241" s="47" t="s">
        <v>63</v>
      </c>
      <c r="B241" s="7"/>
      <c r="C241" s="7"/>
      <c r="D241" s="7">
        <v>11655</v>
      </c>
      <c r="E241" s="7">
        <v>11655</v>
      </c>
    </row>
    <row r="242" spans="1:5" x14ac:dyDescent="0.2">
      <c r="A242" s="47" t="s">
        <v>60</v>
      </c>
      <c r="B242" s="7"/>
      <c r="C242" s="7"/>
      <c r="D242" s="7">
        <v>11556</v>
      </c>
      <c r="E242" s="7">
        <v>11556</v>
      </c>
    </row>
    <row r="243" spans="1:5" x14ac:dyDescent="0.2">
      <c r="A243" s="47" t="s">
        <v>57</v>
      </c>
      <c r="B243" s="7"/>
      <c r="C243" s="7">
        <v>11546</v>
      </c>
      <c r="D243" s="7"/>
      <c r="E243" s="7">
        <v>11546</v>
      </c>
    </row>
    <row r="244" spans="1:5" x14ac:dyDescent="0.2">
      <c r="A244" s="47" t="s">
        <v>56</v>
      </c>
      <c r="B244" s="7"/>
      <c r="C244" s="7"/>
      <c r="D244" s="7">
        <v>11417</v>
      </c>
      <c r="E244" s="7">
        <v>11417</v>
      </c>
    </row>
    <row r="245" spans="1:5" x14ac:dyDescent="0.2">
      <c r="A245" s="47" t="s">
        <v>54</v>
      </c>
      <c r="B245" s="7"/>
      <c r="C245" s="7"/>
      <c r="D245" s="7">
        <v>11366</v>
      </c>
      <c r="E245" s="7">
        <v>11366</v>
      </c>
    </row>
    <row r="246" spans="1:5" x14ac:dyDescent="0.2">
      <c r="A246" s="47" t="s">
        <v>52</v>
      </c>
      <c r="B246" s="7"/>
      <c r="C246" s="7"/>
      <c r="D246" s="7">
        <v>11304</v>
      </c>
      <c r="E246" s="7">
        <v>11304</v>
      </c>
    </row>
    <row r="247" spans="1:5" x14ac:dyDescent="0.2">
      <c r="A247" s="47" t="s">
        <v>50</v>
      </c>
      <c r="B247" s="7"/>
      <c r="C247" s="7"/>
      <c r="D247" s="7">
        <v>11074</v>
      </c>
      <c r="E247" s="7">
        <v>11074</v>
      </c>
    </row>
    <row r="248" spans="1:5" x14ac:dyDescent="0.2">
      <c r="A248" s="47" t="s">
        <v>48</v>
      </c>
      <c r="B248" s="7"/>
      <c r="C248" s="7"/>
      <c r="D248" s="7">
        <v>10996</v>
      </c>
      <c r="E248" s="7">
        <v>10996</v>
      </c>
    </row>
    <row r="249" spans="1:5" x14ac:dyDescent="0.2">
      <c r="A249" s="47" t="s">
        <v>46</v>
      </c>
      <c r="B249" s="7"/>
      <c r="C249" s="7"/>
      <c r="D249" s="7">
        <v>10994</v>
      </c>
      <c r="E249" s="7">
        <v>10994</v>
      </c>
    </row>
    <row r="250" spans="1:5" x14ac:dyDescent="0.2">
      <c r="A250" s="47" t="s">
        <v>44</v>
      </c>
      <c r="B250" s="7"/>
      <c r="C250" s="7"/>
      <c r="D250" s="7">
        <v>10894</v>
      </c>
      <c r="E250" s="7">
        <v>10894</v>
      </c>
    </row>
    <row r="251" spans="1:5" x14ac:dyDescent="0.2">
      <c r="A251" s="47" t="s">
        <v>42</v>
      </c>
      <c r="B251" s="7"/>
      <c r="C251" s="7"/>
      <c r="D251" s="7">
        <v>10885</v>
      </c>
      <c r="E251" s="7">
        <v>10885</v>
      </c>
    </row>
    <row r="252" spans="1:5" x14ac:dyDescent="0.2">
      <c r="A252" s="47" t="s">
        <v>38</v>
      </c>
      <c r="B252" s="7"/>
      <c r="C252" s="7"/>
      <c r="D252" s="7">
        <v>10607</v>
      </c>
      <c r="E252" s="7">
        <v>10607</v>
      </c>
    </row>
    <row r="253" spans="1:5" x14ac:dyDescent="0.2">
      <c r="A253" s="47" t="s">
        <v>36</v>
      </c>
      <c r="B253" s="7"/>
      <c r="C253" s="7"/>
      <c r="D253" s="7">
        <v>10599</v>
      </c>
      <c r="E253" s="7">
        <v>10599</v>
      </c>
    </row>
    <row r="254" spans="1:5" x14ac:dyDescent="0.2">
      <c r="A254" s="47" t="s">
        <v>33</v>
      </c>
      <c r="B254" s="7"/>
      <c r="C254" s="7"/>
      <c r="D254" s="7">
        <v>10588</v>
      </c>
      <c r="E254" s="7">
        <v>10588</v>
      </c>
    </row>
    <row r="255" spans="1:5" x14ac:dyDescent="0.2">
      <c r="A255" s="47" t="s">
        <v>31</v>
      </c>
      <c r="B255" s="7"/>
      <c r="C255" s="7"/>
      <c r="D255" s="7">
        <v>10434</v>
      </c>
      <c r="E255" s="7">
        <v>10434</v>
      </c>
    </row>
    <row r="256" spans="1:5" x14ac:dyDescent="0.2">
      <c r="A256" s="47" t="s">
        <v>29</v>
      </c>
      <c r="B256" s="7"/>
      <c r="C256" s="7"/>
      <c r="D256" s="7">
        <v>10386</v>
      </c>
      <c r="E256" s="7">
        <v>10386</v>
      </c>
    </row>
    <row r="257" spans="1:5" x14ac:dyDescent="0.2">
      <c r="A257" s="47" t="s">
        <v>27</v>
      </c>
      <c r="B257" s="7"/>
      <c r="C257" s="7"/>
      <c r="D257" s="7">
        <v>10355</v>
      </c>
      <c r="E257" s="7">
        <v>10355</v>
      </c>
    </row>
    <row r="258" spans="1:5" x14ac:dyDescent="0.2">
      <c r="A258" s="47" t="s">
        <v>24</v>
      </c>
      <c r="B258" s="7"/>
      <c r="C258" s="7"/>
      <c r="D258" s="7">
        <v>10312</v>
      </c>
      <c r="E258" s="7">
        <v>10312</v>
      </c>
    </row>
    <row r="259" spans="1:5" x14ac:dyDescent="0.2">
      <c r="A259" s="47" t="s">
        <v>22</v>
      </c>
      <c r="B259" s="7"/>
      <c r="C259" s="7"/>
      <c r="D259" s="7">
        <v>10014</v>
      </c>
      <c r="E259" s="7">
        <v>10014</v>
      </c>
    </row>
    <row r="260" spans="1:5" x14ac:dyDescent="0.2">
      <c r="A260" s="47" t="s">
        <v>19</v>
      </c>
      <c r="B260" s="7"/>
      <c r="C260" s="7"/>
      <c r="D260" s="7">
        <v>9841</v>
      </c>
      <c r="E260" s="7">
        <v>9841</v>
      </c>
    </row>
    <row r="261" spans="1:5" x14ac:dyDescent="0.2">
      <c r="A261" s="47" t="s">
        <v>16</v>
      </c>
      <c r="B261" s="7"/>
      <c r="C261" s="7"/>
      <c r="D261" s="7">
        <v>9651</v>
      </c>
      <c r="E261" s="7">
        <v>9651</v>
      </c>
    </row>
    <row r="262" spans="1:5" x14ac:dyDescent="0.2">
      <c r="A262" s="47" t="s">
        <v>15</v>
      </c>
      <c r="B262" s="7"/>
      <c r="C262" s="7"/>
      <c r="D262" s="7">
        <v>9636</v>
      </c>
      <c r="E262" s="7">
        <v>9636</v>
      </c>
    </row>
    <row r="263" spans="1:5" x14ac:dyDescent="0.2">
      <c r="A263" s="47" t="s">
        <v>12</v>
      </c>
      <c r="B263" s="7"/>
      <c r="C263" s="7"/>
      <c r="D263" s="7">
        <v>9624</v>
      </c>
      <c r="E263" s="7">
        <v>9624</v>
      </c>
    </row>
    <row r="264" spans="1:5" x14ac:dyDescent="0.2">
      <c r="A264" s="47" t="s">
        <v>9</v>
      </c>
      <c r="B264" s="7"/>
      <c r="C264" s="7">
        <v>9492</v>
      </c>
      <c r="D264" s="7"/>
      <c r="E264" s="7">
        <v>9492</v>
      </c>
    </row>
    <row r="265" spans="1:5" x14ac:dyDescent="0.2">
      <c r="A265" s="47" t="s">
        <v>4</v>
      </c>
      <c r="B265" s="7"/>
      <c r="C265" s="7"/>
      <c r="D265" s="7">
        <v>9403</v>
      </c>
      <c r="E265" s="7">
        <v>9403</v>
      </c>
    </row>
    <row r="266" spans="1:5" x14ac:dyDescent="0.2">
      <c r="A266" s="47" t="s">
        <v>2860</v>
      </c>
      <c r="B266" s="7"/>
      <c r="C266" s="7"/>
      <c r="D266" s="7">
        <v>9198</v>
      </c>
      <c r="E266" s="7">
        <v>9198</v>
      </c>
    </row>
    <row r="267" spans="1:5" x14ac:dyDescent="0.2">
      <c r="A267" s="47" t="s">
        <v>2858</v>
      </c>
      <c r="B267" s="7"/>
      <c r="C267" s="7"/>
      <c r="D267" s="7">
        <v>9149</v>
      </c>
      <c r="E267" s="7">
        <v>9149</v>
      </c>
    </row>
    <row r="268" spans="1:5" x14ac:dyDescent="0.2">
      <c r="A268" s="47" t="s">
        <v>2856</v>
      </c>
      <c r="B268" s="7"/>
      <c r="C268" s="7"/>
      <c r="D268" s="7">
        <v>9129</v>
      </c>
      <c r="E268" s="7">
        <v>9129</v>
      </c>
    </row>
    <row r="269" spans="1:5" x14ac:dyDescent="0.2">
      <c r="A269" s="47" t="s">
        <v>2854</v>
      </c>
      <c r="B269" s="7"/>
      <c r="C269" s="7"/>
      <c r="D269" s="7">
        <v>9112</v>
      </c>
      <c r="E269" s="7">
        <v>9112</v>
      </c>
    </row>
    <row r="270" spans="1:5" x14ac:dyDescent="0.2">
      <c r="A270" s="47" t="s">
        <v>2852</v>
      </c>
      <c r="B270" s="7"/>
      <c r="C270" s="7">
        <v>9106</v>
      </c>
      <c r="D270" s="7"/>
      <c r="E270" s="7">
        <v>9106</v>
      </c>
    </row>
    <row r="271" spans="1:5" x14ac:dyDescent="0.2">
      <c r="A271" s="47" t="s">
        <v>2850</v>
      </c>
      <c r="B271" s="7"/>
      <c r="C271" s="7">
        <v>9009</v>
      </c>
      <c r="D271" s="7"/>
      <c r="E271" s="7">
        <v>9009</v>
      </c>
    </row>
    <row r="272" spans="1:5" x14ac:dyDescent="0.2">
      <c r="A272" s="47" t="s">
        <v>2848</v>
      </c>
      <c r="B272" s="7"/>
      <c r="C272" s="7"/>
      <c r="D272" s="7">
        <v>8993</v>
      </c>
      <c r="E272" s="7">
        <v>8993</v>
      </c>
    </row>
    <row r="273" spans="1:5" x14ac:dyDescent="0.2">
      <c r="A273" s="47" t="s">
        <v>2846</v>
      </c>
      <c r="B273" s="7"/>
      <c r="C273" s="7"/>
      <c r="D273" s="7">
        <v>8931</v>
      </c>
      <c r="E273" s="7">
        <v>8931</v>
      </c>
    </row>
    <row r="274" spans="1:5" x14ac:dyDescent="0.2">
      <c r="A274" s="47" t="s">
        <v>2844</v>
      </c>
      <c r="B274" s="7"/>
      <c r="C274" s="7"/>
      <c r="D274" s="7">
        <v>8924</v>
      </c>
      <c r="E274" s="7">
        <v>8924</v>
      </c>
    </row>
    <row r="275" spans="1:5" x14ac:dyDescent="0.2">
      <c r="A275" s="47" t="s">
        <v>2842</v>
      </c>
      <c r="B275" s="7"/>
      <c r="C275" s="7"/>
      <c r="D275" s="7">
        <v>8905</v>
      </c>
      <c r="E275" s="7">
        <v>8905</v>
      </c>
    </row>
    <row r="276" spans="1:5" x14ac:dyDescent="0.2">
      <c r="A276" s="47" t="s">
        <v>2840</v>
      </c>
      <c r="B276" s="7"/>
      <c r="C276" s="7"/>
      <c r="D276" s="7">
        <v>8869</v>
      </c>
      <c r="E276" s="7">
        <v>8869</v>
      </c>
    </row>
    <row r="277" spans="1:5" x14ac:dyDescent="0.2">
      <c r="A277" s="47" t="s">
        <v>2838</v>
      </c>
      <c r="B277" s="7"/>
      <c r="C277" s="7"/>
      <c r="D277" s="7">
        <v>8858</v>
      </c>
      <c r="E277" s="7">
        <v>8858</v>
      </c>
    </row>
    <row r="278" spans="1:5" x14ac:dyDescent="0.2">
      <c r="A278" s="47" t="s">
        <v>2836</v>
      </c>
      <c r="B278" s="7"/>
      <c r="C278" s="7"/>
      <c r="D278" s="7">
        <v>8822</v>
      </c>
      <c r="E278" s="7">
        <v>8822</v>
      </c>
    </row>
    <row r="279" spans="1:5" x14ac:dyDescent="0.2">
      <c r="A279" s="47" t="s">
        <v>2834</v>
      </c>
      <c r="B279" s="7"/>
      <c r="C279" s="7"/>
      <c r="D279" s="7">
        <v>8785</v>
      </c>
      <c r="E279" s="7">
        <v>8785</v>
      </c>
    </row>
    <row r="280" spans="1:5" x14ac:dyDescent="0.2">
      <c r="A280" s="47" t="s">
        <v>2832</v>
      </c>
      <c r="B280" s="7"/>
      <c r="C280" s="7">
        <v>8671</v>
      </c>
      <c r="D280" s="7"/>
      <c r="E280" s="7">
        <v>8671</v>
      </c>
    </row>
    <row r="281" spans="1:5" x14ac:dyDescent="0.2">
      <c r="A281" s="47" t="s">
        <v>2830</v>
      </c>
      <c r="B281" s="7"/>
      <c r="C281" s="7"/>
      <c r="D281" s="7">
        <v>8626</v>
      </c>
      <c r="E281" s="7">
        <v>8626</v>
      </c>
    </row>
    <row r="282" spans="1:5" x14ac:dyDescent="0.2">
      <c r="A282" s="47" t="s">
        <v>2828</v>
      </c>
      <c r="B282" s="7"/>
      <c r="C282" s="7"/>
      <c r="D282" s="7">
        <v>8524</v>
      </c>
      <c r="E282" s="7">
        <v>8524</v>
      </c>
    </row>
    <row r="283" spans="1:5" x14ac:dyDescent="0.2">
      <c r="A283" s="47" t="s">
        <v>2826</v>
      </c>
      <c r="B283" s="7"/>
      <c r="C283" s="7">
        <v>8518</v>
      </c>
      <c r="D283" s="7"/>
      <c r="E283" s="7">
        <v>8518</v>
      </c>
    </row>
    <row r="284" spans="1:5" x14ac:dyDescent="0.2">
      <c r="A284" s="47" t="s">
        <v>2824</v>
      </c>
      <c r="B284" s="7"/>
      <c r="C284" s="7"/>
      <c r="D284" s="7">
        <v>8504</v>
      </c>
      <c r="E284" s="7">
        <v>8504</v>
      </c>
    </row>
    <row r="285" spans="1:5" x14ac:dyDescent="0.2">
      <c r="A285" s="47" t="s">
        <v>2822</v>
      </c>
      <c r="B285" s="7"/>
      <c r="C285" s="7"/>
      <c r="D285" s="7">
        <v>8498</v>
      </c>
      <c r="E285" s="7">
        <v>8498</v>
      </c>
    </row>
    <row r="286" spans="1:5" x14ac:dyDescent="0.2">
      <c r="A286" s="47" t="s">
        <v>2820</v>
      </c>
      <c r="B286" s="7"/>
      <c r="C286" s="7"/>
      <c r="D286" s="7">
        <v>8352</v>
      </c>
      <c r="E286" s="7">
        <v>8352</v>
      </c>
    </row>
    <row r="287" spans="1:5" x14ac:dyDescent="0.2">
      <c r="A287" s="47" t="s">
        <v>2818</v>
      </c>
      <c r="B287" s="7"/>
      <c r="C287" s="7"/>
      <c r="D287" s="7">
        <v>8338</v>
      </c>
      <c r="E287" s="7">
        <v>8338</v>
      </c>
    </row>
    <row r="288" spans="1:5" x14ac:dyDescent="0.2">
      <c r="A288" s="47" t="s">
        <v>2816</v>
      </c>
      <c r="B288" s="7"/>
      <c r="C288" s="7"/>
      <c r="D288" s="7">
        <v>8321</v>
      </c>
      <c r="E288" s="7">
        <v>8321</v>
      </c>
    </row>
    <row r="289" spans="1:5" x14ac:dyDescent="0.2">
      <c r="A289" s="47" t="s">
        <v>2814</v>
      </c>
      <c r="B289" s="7"/>
      <c r="C289" s="7">
        <v>8321</v>
      </c>
      <c r="D289" s="7"/>
      <c r="E289" s="7">
        <v>8321</v>
      </c>
    </row>
    <row r="290" spans="1:5" x14ac:dyDescent="0.2">
      <c r="A290" s="47" t="s">
        <v>2812</v>
      </c>
      <c r="B290" s="7"/>
      <c r="C290" s="7"/>
      <c r="D290" s="7">
        <v>8257</v>
      </c>
      <c r="E290" s="7">
        <v>8257</v>
      </c>
    </row>
    <row r="291" spans="1:5" x14ac:dyDescent="0.2">
      <c r="A291" s="47" t="s">
        <v>2810</v>
      </c>
      <c r="B291" s="7"/>
      <c r="C291" s="7"/>
      <c r="D291" s="7">
        <v>8193</v>
      </c>
      <c r="E291" s="7">
        <v>8193</v>
      </c>
    </row>
    <row r="292" spans="1:5" x14ac:dyDescent="0.2">
      <c r="A292" s="47" t="s">
        <v>2808</v>
      </c>
      <c r="B292" s="7"/>
      <c r="C292" s="7"/>
      <c r="D292" s="7">
        <v>8166</v>
      </c>
      <c r="E292" s="7">
        <v>8166</v>
      </c>
    </row>
    <row r="293" spans="1:5" x14ac:dyDescent="0.2">
      <c r="A293" s="47" t="s">
        <v>2806</v>
      </c>
      <c r="B293" s="7"/>
      <c r="C293" s="7"/>
      <c r="D293" s="7">
        <v>8150</v>
      </c>
      <c r="E293" s="7">
        <v>8150</v>
      </c>
    </row>
    <row r="294" spans="1:5" x14ac:dyDescent="0.2">
      <c r="A294" s="47" t="s">
        <v>2804</v>
      </c>
      <c r="B294" s="7"/>
      <c r="C294" s="7">
        <v>8084</v>
      </c>
      <c r="D294" s="7"/>
      <c r="E294" s="7">
        <v>8084</v>
      </c>
    </row>
    <row r="295" spans="1:5" x14ac:dyDescent="0.2">
      <c r="A295" s="47" t="s">
        <v>2802</v>
      </c>
      <c r="B295" s="7"/>
      <c r="C295" s="7">
        <v>8046</v>
      </c>
      <c r="D295" s="7"/>
      <c r="E295" s="7">
        <v>8046</v>
      </c>
    </row>
    <row r="296" spans="1:5" x14ac:dyDescent="0.2">
      <c r="A296" s="47" t="s">
        <v>2800</v>
      </c>
      <c r="B296" s="7"/>
      <c r="C296" s="7"/>
      <c r="D296" s="7">
        <v>8022</v>
      </c>
      <c r="E296" s="7">
        <v>8022</v>
      </c>
    </row>
    <row r="297" spans="1:5" x14ac:dyDescent="0.2">
      <c r="A297" s="47" t="s">
        <v>2798</v>
      </c>
      <c r="B297" s="7"/>
      <c r="C297" s="7"/>
      <c r="D297" s="7">
        <v>7873</v>
      </c>
      <c r="E297" s="7">
        <v>7873</v>
      </c>
    </row>
    <row r="298" spans="1:5" x14ac:dyDescent="0.2">
      <c r="A298" s="47" t="s">
        <v>2796</v>
      </c>
      <c r="B298" s="7"/>
      <c r="C298" s="7"/>
      <c r="D298" s="7">
        <v>7775</v>
      </c>
      <c r="E298" s="7">
        <v>7775</v>
      </c>
    </row>
    <row r="299" spans="1:5" x14ac:dyDescent="0.2">
      <c r="A299" s="47" t="s">
        <v>2794</v>
      </c>
      <c r="B299" s="7"/>
      <c r="C299" s="7">
        <v>7701</v>
      </c>
      <c r="D299" s="7"/>
      <c r="E299" s="7">
        <v>7701</v>
      </c>
    </row>
    <row r="300" spans="1:5" x14ac:dyDescent="0.2">
      <c r="A300" s="47" t="s">
        <v>2792</v>
      </c>
      <c r="B300" s="7"/>
      <c r="C300" s="7"/>
      <c r="D300" s="7">
        <v>7692</v>
      </c>
      <c r="E300" s="7">
        <v>7692</v>
      </c>
    </row>
    <row r="301" spans="1:5" x14ac:dyDescent="0.2">
      <c r="A301" s="47" t="s">
        <v>2790</v>
      </c>
      <c r="B301" s="7"/>
      <c r="C301" s="7"/>
      <c r="D301" s="7">
        <v>7646</v>
      </c>
      <c r="E301" s="7">
        <v>7646</v>
      </c>
    </row>
    <row r="302" spans="1:5" x14ac:dyDescent="0.2">
      <c r="A302" s="47" t="s">
        <v>2788</v>
      </c>
      <c r="B302" s="7"/>
      <c r="C302" s="7"/>
      <c r="D302" s="7">
        <v>7637</v>
      </c>
      <c r="E302" s="7">
        <v>7637</v>
      </c>
    </row>
    <row r="303" spans="1:5" x14ac:dyDescent="0.2">
      <c r="A303" s="47" t="s">
        <v>2786</v>
      </c>
      <c r="B303" s="7"/>
      <c r="C303" s="7">
        <v>7612</v>
      </c>
      <c r="D303" s="7"/>
      <c r="E303" s="7">
        <v>7612</v>
      </c>
    </row>
    <row r="304" spans="1:5" x14ac:dyDescent="0.2">
      <c r="A304" s="47" t="s">
        <v>2784</v>
      </c>
      <c r="B304" s="7"/>
      <c r="C304" s="7">
        <v>7600</v>
      </c>
      <c r="D304" s="7"/>
      <c r="E304" s="7">
        <v>7600</v>
      </c>
    </row>
    <row r="305" spans="1:5" x14ac:dyDescent="0.2">
      <c r="A305" s="47" t="s">
        <v>2782</v>
      </c>
      <c r="B305" s="7"/>
      <c r="C305" s="7"/>
      <c r="D305" s="7">
        <v>7412</v>
      </c>
      <c r="E305" s="7">
        <v>7412</v>
      </c>
    </row>
    <row r="306" spans="1:5" x14ac:dyDescent="0.2">
      <c r="A306" s="47" t="s">
        <v>2780</v>
      </c>
      <c r="B306" s="7"/>
      <c r="C306" s="7"/>
      <c r="D306" s="7">
        <v>7262</v>
      </c>
      <c r="E306" s="7">
        <v>7262</v>
      </c>
    </row>
    <row r="307" spans="1:5" x14ac:dyDescent="0.2">
      <c r="A307" s="47" t="s">
        <v>2778</v>
      </c>
      <c r="B307" s="7"/>
      <c r="C307" s="7"/>
      <c r="D307" s="7">
        <v>7254</v>
      </c>
      <c r="E307" s="7">
        <v>7254</v>
      </c>
    </row>
    <row r="308" spans="1:5" x14ac:dyDescent="0.2">
      <c r="A308" s="47" t="s">
        <v>2776</v>
      </c>
      <c r="B308" s="7"/>
      <c r="C308" s="7"/>
      <c r="D308" s="7">
        <v>7234</v>
      </c>
      <c r="E308" s="7">
        <v>7234</v>
      </c>
    </row>
    <row r="309" spans="1:5" x14ac:dyDescent="0.2">
      <c r="A309" s="47" t="s">
        <v>2774</v>
      </c>
      <c r="B309" s="7"/>
      <c r="C309" s="7"/>
      <c r="D309" s="7">
        <v>7181</v>
      </c>
      <c r="E309" s="7">
        <v>7181</v>
      </c>
    </row>
    <row r="310" spans="1:5" x14ac:dyDescent="0.2">
      <c r="A310" s="47" t="s">
        <v>2772</v>
      </c>
      <c r="B310" s="7"/>
      <c r="C310" s="7"/>
      <c r="D310" s="7">
        <v>7103</v>
      </c>
      <c r="E310" s="7">
        <v>7103</v>
      </c>
    </row>
    <row r="311" spans="1:5" x14ac:dyDescent="0.2">
      <c r="A311" s="47" t="s">
        <v>2768</v>
      </c>
      <c r="B311" s="7"/>
      <c r="C311" s="7"/>
      <c r="D311" s="7">
        <v>7036</v>
      </c>
      <c r="E311" s="7">
        <v>7036</v>
      </c>
    </row>
    <row r="312" spans="1:5" x14ac:dyDescent="0.2">
      <c r="A312" s="47" t="s">
        <v>2770</v>
      </c>
      <c r="B312" s="7"/>
      <c r="C312" s="7"/>
      <c r="D312" s="7">
        <v>7036</v>
      </c>
      <c r="E312" s="7">
        <v>7036</v>
      </c>
    </row>
    <row r="313" spans="1:5" x14ac:dyDescent="0.2">
      <c r="A313" s="47" t="s">
        <v>2766</v>
      </c>
      <c r="B313" s="7"/>
      <c r="C313" s="7"/>
      <c r="D313" s="7">
        <v>6952</v>
      </c>
      <c r="E313" s="7">
        <v>6952</v>
      </c>
    </row>
    <row r="314" spans="1:5" x14ac:dyDescent="0.2">
      <c r="A314" s="47" t="s">
        <v>2764</v>
      </c>
      <c r="B314" s="7"/>
      <c r="C314" s="7"/>
      <c r="D314" s="7">
        <v>6940</v>
      </c>
      <c r="E314" s="7">
        <v>6940</v>
      </c>
    </row>
    <row r="315" spans="1:5" x14ac:dyDescent="0.2">
      <c r="A315" s="47" t="s">
        <v>2762</v>
      </c>
      <c r="B315" s="7"/>
      <c r="C315" s="7">
        <v>6928</v>
      </c>
      <c r="D315" s="7"/>
      <c r="E315" s="7">
        <v>6928</v>
      </c>
    </row>
    <row r="316" spans="1:5" x14ac:dyDescent="0.2">
      <c r="A316" s="47" t="s">
        <v>2760</v>
      </c>
      <c r="B316" s="7"/>
      <c r="C316" s="7">
        <v>6865</v>
      </c>
      <c r="D316" s="7"/>
      <c r="E316" s="7">
        <v>6865</v>
      </c>
    </row>
    <row r="317" spans="1:5" x14ac:dyDescent="0.2">
      <c r="A317" s="47" t="s">
        <v>2758</v>
      </c>
      <c r="B317" s="7"/>
      <c r="C317" s="7"/>
      <c r="D317" s="7">
        <v>6849</v>
      </c>
      <c r="E317" s="7">
        <v>6849</v>
      </c>
    </row>
    <row r="318" spans="1:5" x14ac:dyDescent="0.2">
      <c r="A318" s="47" t="s">
        <v>2756</v>
      </c>
      <c r="B318" s="7"/>
      <c r="C318" s="7"/>
      <c r="D318" s="7">
        <v>6818</v>
      </c>
      <c r="E318" s="7">
        <v>6818</v>
      </c>
    </row>
    <row r="319" spans="1:5" x14ac:dyDescent="0.2">
      <c r="A319" s="47" t="s">
        <v>2754</v>
      </c>
      <c r="B319" s="7"/>
      <c r="C319" s="7"/>
      <c r="D319" s="7">
        <v>6778</v>
      </c>
      <c r="E319" s="7">
        <v>6778</v>
      </c>
    </row>
    <row r="320" spans="1:5" x14ac:dyDescent="0.2">
      <c r="A320" s="47" t="s">
        <v>2752</v>
      </c>
      <c r="B320" s="7"/>
      <c r="C320" s="7"/>
      <c r="D320" s="7">
        <v>6755</v>
      </c>
      <c r="E320" s="7">
        <v>6755</v>
      </c>
    </row>
    <row r="321" spans="1:5" x14ac:dyDescent="0.2">
      <c r="A321" s="47" t="s">
        <v>2750</v>
      </c>
      <c r="B321" s="7"/>
      <c r="C321" s="7">
        <v>6730</v>
      </c>
      <c r="D321" s="7"/>
      <c r="E321" s="7">
        <v>6730</v>
      </c>
    </row>
    <row r="322" spans="1:5" x14ac:dyDescent="0.2">
      <c r="A322" s="47" t="s">
        <v>2748</v>
      </c>
      <c r="B322" s="7"/>
      <c r="C322" s="7">
        <v>6664</v>
      </c>
      <c r="D322" s="7"/>
      <c r="E322" s="7">
        <v>6664</v>
      </c>
    </row>
    <row r="323" spans="1:5" x14ac:dyDescent="0.2">
      <c r="A323" s="47" t="s">
        <v>2746</v>
      </c>
      <c r="B323" s="7"/>
      <c r="C323" s="7">
        <v>6644</v>
      </c>
      <c r="D323" s="7"/>
      <c r="E323" s="7">
        <v>6644</v>
      </c>
    </row>
    <row r="324" spans="1:5" x14ac:dyDescent="0.2">
      <c r="A324" s="47" t="s">
        <v>2744</v>
      </c>
      <c r="B324" s="7"/>
      <c r="C324" s="7">
        <v>6626</v>
      </c>
      <c r="D324" s="7"/>
      <c r="E324" s="7">
        <v>6626</v>
      </c>
    </row>
    <row r="325" spans="1:5" x14ac:dyDescent="0.2">
      <c r="A325" s="47" t="s">
        <v>2742</v>
      </c>
      <c r="B325" s="7"/>
      <c r="C325" s="7"/>
      <c r="D325" s="7">
        <v>6600</v>
      </c>
      <c r="E325" s="7">
        <v>6600</v>
      </c>
    </row>
    <row r="326" spans="1:5" x14ac:dyDescent="0.2">
      <c r="A326" s="47" t="s">
        <v>2740</v>
      </c>
      <c r="B326" s="7"/>
      <c r="C326" s="7"/>
      <c r="D326" s="7">
        <v>6538</v>
      </c>
      <c r="E326" s="7">
        <v>6538</v>
      </c>
    </row>
    <row r="327" spans="1:5" x14ac:dyDescent="0.2">
      <c r="A327" s="47" t="s">
        <v>2739</v>
      </c>
      <c r="B327" s="7"/>
      <c r="C327" s="7"/>
      <c r="D327" s="7">
        <v>6527</v>
      </c>
      <c r="E327" s="7">
        <v>6527</v>
      </c>
    </row>
    <row r="328" spans="1:5" x14ac:dyDescent="0.2">
      <c r="A328" s="47" t="s">
        <v>2738</v>
      </c>
      <c r="B328" s="7"/>
      <c r="C328" s="7">
        <v>6482</v>
      </c>
      <c r="D328" s="7"/>
      <c r="E328" s="7">
        <v>6482</v>
      </c>
    </row>
    <row r="329" spans="1:5" x14ac:dyDescent="0.2">
      <c r="A329" s="47" t="s">
        <v>2736</v>
      </c>
      <c r="B329" s="7"/>
      <c r="C329" s="7">
        <v>6481</v>
      </c>
      <c r="D329" s="7"/>
      <c r="E329" s="7">
        <v>6481</v>
      </c>
    </row>
    <row r="330" spans="1:5" x14ac:dyDescent="0.2">
      <c r="A330" s="47" t="s">
        <v>2734</v>
      </c>
      <c r="B330" s="7"/>
      <c r="C330" s="7">
        <v>6397</v>
      </c>
      <c r="D330" s="7"/>
      <c r="E330" s="7">
        <v>6397</v>
      </c>
    </row>
    <row r="331" spans="1:5" x14ac:dyDescent="0.2">
      <c r="A331" s="47" t="s">
        <v>2732</v>
      </c>
      <c r="B331" s="7"/>
      <c r="C331" s="7">
        <v>6336</v>
      </c>
      <c r="D331" s="7"/>
      <c r="E331" s="7">
        <v>6336</v>
      </c>
    </row>
    <row r="332" spans="1:5" x14ac:dyDescent="0.2">
      <c r="A332" s="47" t="s">
        <v>2730</v>
      </c>
      <c r="B332" s="7"/>
      <c r="C332" s="7">
        <v>6331</v>
      </c>
      <c r="D332" s="7"/>
      <c r="E332" s="7">
        <v>6331</v>
      </c>
    </row>
    <row r="333" spans="1:5" x14ac:dyDescent="0.2">
      <c r="A333" s="47" t="s">
        <v>2728</v>
      </c>
      <c r="B333" s="7"/>
      <c r="C333" s="7"/>
      <c r="D333" s="7">
        <v>6288</v>
      </c>
      <c r="E333" s="7">
        <v>6288</v>
      </c>
    </row>
    <row r="334" spans="1:5" x14ac:dyDescent="0.2">
      <c r="A334" s="47" t="s">
        <v>2726</v>
      </c>
      <c r="B334" s="7"/>
      <c r="C334" s="7"/>
      <c r="D334" s="7">
        <v>6274</v>
      </c>
      <c r="E334" s="7">
        <v>6274</v>
      </c>
    </row>
    <row r="335" spans="1:5" x14ac:dyDescent="0.2">
      <c r="A335" s="47" t="s">
        <v>2724</v>
      </c>
      <c r="B335" s="7"/>
      <c r="C335" s="7"/>
      <c r="D335" s="7">
        <v>6270</v>
      </c>
      <c r="E335" s="7">
        <v>6270</v>
      </c>
    </row>
    <row r="336" spans="1:5" x14ac:dyDescent="0.2">
      <c r="A336" s="47" t="s">
        <v>2722</v>
      </c>
      <c r="B336" s="7"/>
      <c r="C336" s="7">
        <v>6264</v>
      </c>
      <c r="D336" s="7"/>
      <c r="E336" s="7">
        <v>6264</v>
      </c>
    </row>
    <row r="337" spans="1:5" x14ac:dyDescent="0.2">
      <c r="A337" s="47" t="s">
        <v>2720</v>
      </c>
      <c r="B337" s="7"/>
      <c r="C337" s="7"/>
      <c r="D337" s="7">
        <v>6224</v>
      </c>
      <c r="E337" s="7">
        <v>6224</v>
      </c>
    </row>
    <row r="338" spans="1:5" x14ac:dyDescent="0.2">
      <c r="A338" s="47" t="s">
        <v>2718</v>
      </c>
      <c r="B338" s="7"/>
      <c r="C338" s="7">
        <v>6201</v>
      </c>
      <c r="D338" s="7"/>
      <c r="E338" s="7">
        <v>6201</v>
      </c>
    </row>
    <row r="339" spans="1:5" x14ac:dyDescent="0.2">
      <c r="A339" s="47" t="s">
        <v>2717</v>
      </c>
      <c r="B339" s="7"/>
      <c r="C339" s="7">
        <v>6192</v>
      </c>
      <c r="D339" s="7"/>
      <c r="E339" s="7">
        <v>6192</v>
      </c>
    </row>
    <row r="340" spans="1:5" x14ac:dyDescent="0.2">
      <c r="A340" s="47" t="s">
        <v>2715</v>
      </c>
      <c r="B340" s="7"/>
      <c r="C340" s="7"/>
      <c r="D340" s="7">
        <v>6186</v>
      </c>
      <c r="E340" s="7">
        <v>6186</v>
      </c>
    </row>
    <row r="341" spans="1:5" x14ac:dyDescent="0.2">
      <c r="A341" s="47" t="s">
        <v>2713</v>
      </c>
      <c r="B341" s="7"/>
      <c r="C341" s="7"/>
      <c r="D341" s="7">
        <v>6061</v>
      </c>
      <c r="E341" s="7">
        <v>6061</v>
      </c>
    </row>
    <row r="342" spans="1:5" x14ac:dyDescent="0.2">
      <c r="A342" s="47" t="s">
        <v>2711</v>
      </c>
      <c r="B342" s="7"/>
      <c r="C342" s="7"/>
      <c r="D342" s="7">
        <v>6051</v>
      </c>
      <c r="E342" s="7">
        <v>6051</v>
      </c>
    </row>
    <row r="343" spans="1:5" x14ac:dyDescent="0.2">
      <c r="A343" s="47" t="s">
        <v>2709</v>
      </c>
      <c r="B343" s="7"/>
      <c r="C343" s="7"/>
      <c r="D343" s="7">
        <v>5983</v>
      </c>
      <c r="E343" s="7">
        <v>5983</v>
      </c>
    </row>
    <row r="344" spans="1:5" x14ac:dyDescent="0.2">
      <c r="A344" s="47" t="s">
        <v>2707</v>
      </c>
      <c r="B344" s="7"/>
      <c r="C344" s="7"/>
      <c r="D344" s="7">
        <v>5976</v>
      </c>
      <c r="E344" s="7">
        <v>5976</v>
      </c>
    </row>
    <row r="345" spans="1:5" x14ac:dyDescent="0.2">
      <c r="A345" s="47" t="s">
        <v>2705</v>
      </c>
      <c r="B345" s="7"/>
      <c r="C345" s="7"/>
      <c r="D345" s="7">
        <v>5967</v>
      </c>
      <c r="E345" s="7">
        <v>5967</v>
      </c>
    </row>
    <row r="346" spans="1:5" x14ac:dyDescent="0.2">
      <c r="A346" s="47" t="s">
        <v>2703</v>
      </c>
      <c r="B346" s="7"/>
      <c r="C346" s="7"/>
      <c r="D346" s="7">
        <v>5886</v>
      </c>
      <c r="E346" s="7">
        <v>5886</v>
      </c>
    </row>
    <row r="347" spans="1:5" x14ac:dyDescent="0.2">
      <c r="A347" s="47" t="s">
        <v>2701</v>
      </c>
      <c r="B347" s="7"/>
      <c r="C347" s="7">
        <v>5874</v>
      </c>
      <c r="D347" s="7"/>
      <c r="E347" s="7">
        <v>5874</v>
      </c>
    </row>
    <row r="348" spans="1:5" x14ac:dyDescent="0.2">
      <c r="A348" s="47" t="s">
        <v>2699</v>
      </c>
      <c r="B348" s="7"/>
      <c r="C348" s="7"/>
      <c r="D348" s="7">
        <v>5861</v>
      </c>
      <c r="E348" s="7">
        <v>5861</v>
      </c>
    </row>
    <row r="349" spans="1:5" x14ac:dyDescent="0.2">
      <c r="A349" s="47" t="s">
        <v>2697</v>
      </c>
      <c r="B349" s="7"/>
      <c r="C349" s="7"/>
      <c r="D349" s="7">
        <v>5860</v>
      </c>
      <c r="E349" s="7">
        <v>5860</v>
      </c>
    </row>
    <row r="350" spans="1:5" x14ac:dyDescent="0.2">
      <c r="A350" s="47" t="s">
        <v>2695</v>
      </c>
      <c r="B350" s="7"/>
      <c r="C350" s="7"/>
      <c r="D350" s="7">
        <v>5826</v>
      </c>
      <c r="E350" s="7">
        <v>5826</v>
      </c>
    </row>
    <row r="351" spans="1:5" x14ac:dyDescent="0.2">
      <c r="A351" s="47" t="s">
        <v>2693</v>
      </c>
      <c r="B351" s="7"/>
      <c r="C351" s="7">
        <v>5825</v>
      </c>
      <c r="D351" s="7"/>
      <c r="E351" s="7">
        <v>5825</v>
      </c>
    </row>
    <row r="352" spans="1:5" x14ac:dyDescent="0.2">
      <c r="A352" s="47" t="s">
        <v>2691</v>
      </c>
      <c r="B352" s="7"/>
      <c r="C352" s="7">
        <v>5796</v>
      </c>
      <c r="D352" s="7"/>
      <c r="E352" s="7">
        <v>5796</v>
      </c>
    </row>
    <row r="353" spans="1:5" x14ac:dyDescent="0.2">
      <c r="A353" s="47" t="s">
        <v>2689</v>
      </c>
      <c r="B353" s="7"/>
      <c r="C353" s="7"/>
      <c r="D353" s="7">
        <v>5792</v>
      </c>
      <c r="E353" s="7">
        <v>5792</v>
      </c>
    </row>
    <row r="354" spans="1:5" x14ac:dyDescent="0.2">
      <c r="A354" s="47" t="s">
        <v>2687</v>
      </c>
      <c r="B354" s="7"/>
      <c r="C354" s="7"/>
      <c r="D354" s="7">
        <v>5789</v>
      </c>
      <c r="E354" s="7">
        <v>5789</v>
      </c>
    </row>
    <row r="355" spans="1:5" x14ac:dyDescent="0.2">
      <c r="A355" s="47" t="s">
        <v>2685</v>
      </c>
      <c r="B355" s="7"/>
      <c r="C355" s="7">
        <v>5756</v>
      </c>
      <c r="D355" s="7"/>
      <c r="E355" s="7">
        <v>5756</v>
      </c>
    </row>
    <row r="356" spans="1:5" x14ac:dyDescent="0.2">
      <c r="A356" s="47" t="s">
        <v>2683</v>
      </c>
      <c r="B356" s="7"/>
      <c r="C356" s="7"/>
      <c r="D356" s="7">
        <v>5734</v>
      </c>
      <c r="E356" s="7">
        <v>5734</v>
      </c>
    </row>
    <row r="357" spans="1:5" x14ac:dyDescent="0.2">
      <c r="A357" s="47" t="s">
        <v>2681</v>
      </c>
      <c r="B357" s="7"/>
      <c r="C357" s="7"/>
      <c r="D357" s="7">
        <v>5722</v>
      </c>
      <c r="E357" s="7">
        <v>5722</v>
      </c>
    </row>
    <row r="358" spans="1:5" x14ac:dyDescent="0.2">
      <c r="A358" s="47" t="s">
        <v>2679</v>
      </c>
      <c r="B358" s="7"/>
      <c r="C358" s="7"/>
      <c r="D358" s="7">
        <v>5716</v>
      </c>
      <c r="E358" s="7">
        <v>5716</v>
      </c>
    </row>
    <row r="359" spans="1:5" x14ac:dyDescent="0.2">
      <c r="A359" s="47" t="s">
        <v>2677</v>
      </c>
      <c r="B359" s="7"/>
      <c r="C359" s="7"/>
      <c r="D359" s="7">
        <v>5656</v>
      </c>
      <c r="E359" s="7">
        <v>5656</v>
      </c>
    </row>
    <row r="360" spans="1:5" x14ac:dyDescent="0.2">
      <c r="A360" s="47" t="s">
        <v>2675</v>
      </c>
      <c r="B360" s="7"/>
      <c r="C360" s="7"/>
      <c r="D360" s="7">
        <v>5633</v>
      </c>
      <c r="E360" s="7">
        <v>5633</v>
      </c>
    </row>
    <row r="361" spans="1:5" x14ac:dyDescent="0.2">
      <c r="A361" s="47" t="s">
        <v>2673</v>
      </c>
      <c r="B361" s="7"/>
      <c r="C361" s="7">
        <v>5605</v>
      </c>
      <c r="D361" s="7"/>
      <c r="E361" s="7">
        <v>5605</v>
      </c>
    </row>
    <row r="362" spans="1:5" x14ac:dyDescent="0.2">
      <c r="A362" s="47" t="s">
        <v>2671</v>
      </c>
      <c r="B362" s="7"/>
      <c r="C362" s="7"/>
      <c r="D362" s="7">
        <v>5557</v>
      </c>
      <c r="E362" s="7">
        <v>5557</v>
      </c>
    </row>
    <row r="363" spans="1:5" x14ac:dyDescent="0.2">
      <c r="A363" s="47" t="s">
        <v>2669</v>
      </c>
      <c r="B363" s="7"/>
      <c r="C363" s="7"/>
      <c r="D363" s="7">
        <v>5553</v>
      </c>
      <c r="E363" s="7">
        <v>5553</v>
      </c>
    </row>
    <row r="364" spans="1:5" x14ac:dyDescent="0.2">
      <c r="A364" s="47" t="s">
        <v>2667</v>
      </c>
      <c r="B364" s="7"/>
      <c r="C364" s="7">
        <v>5531</v>
      </c>
      <c r="D364" s="7"/>
      <c r="E364" s="7">
        <v>5531</v>
      </c>
    </row>
    <row r="365" spans="1:5" x14ac:dyDescent="0.2">
      <c r="A365" s="47" t="s">
        <v>2665</v>
      </c>
      <c r="B365" s="7"/>
      <c r="C365" s="7"/>
      <c r="D365" s="7">
        <v>5450</v>
      </c>
      <c r="E365" s="7">
        <v>5450</v>
      </c>
    </row>
    <row r="366" spans="1:5" x14ac:dyDescent="0.2">
      <c r="A366" s="47" t="s">
        <v>2663</v>
      </c>
      <c r="B366" s="7"/>
      <c r="C366" s="7"/>
      <c r="D366" s="7">
        <v>5446</v>
      </c>
      <c r="E366" s="7">
        <v>5446</v>
      </c>
    </row>
    <row r="367" spans="1:5" x14ac:dyDescent="0.2">
      <c r="A367" s="47" t="s">
        <v>2661</v>
      </c>
      <c r="B367" s="7"/>
      <c r="C367" s="7"/>
      <c r="D367" s="7">
        <v>5425</v>
      </c>
      <c r="E367" s="7">
        <v>5425</v>
      </c>
    </row>
    <row r="368" spans="1:5" x14ac:dyDescent="0.2">
      <c r="A368" s="47" t="s">
        <v>2659</v>
      </c>
      <c r="B368" s="7"/>
      <c r="C368" s="7"/>
      <c r="D368" s="7">
        <v>5400</v>
      </c>
      <c r="E368" s="7">
        <v>5400</v>
      </c>
    </row>
    <row r="369" spans="1:5" x14ac:dyDescent="0.2">
      <c r="A369" s="47" t="s">
        <v>2657</v>
      </c>
      <c r="B369" s="7"/>
      <c r="C369" s="7"/>
      <c r="D369" s="7">
        <v>5355</v>
      </c>
      <c r="E369" s="7">
        <v>5355</v>
      </c>
    </row>
    <row r="370" spans="1:5" x14ac:dyDescent="0.2">
      <c r="A370" s="47" t="s">
        <v>2655</v>
      </c>
      <c r="B370" s="7"/>
      <c r="C370" s="7"/>
      <c r="D370" s="7">
        <v>5288</v>
      </c>
      <c r="E370" s="7">
        <v>5288</v>
      </c>
    </row>
    <row r="371" spans="1:5" x14ac:dyDescent="0.2">
      <c r="A371" s="47" t="s">
        <v>2653</v>
      </c>
      <c r="B371" s="7"/>
      <c r="C371" s="7"/>
      <c r="D371" s="7">
        <v>5202</v>
      </c>
      <c r="E371" s="7">
        <v>5202</v>
      </c>
    </row>
    <row r="372" spans="1:5" x14ac:dyDescent="0.2">
      <c r="A372" s="47" t="s">
        <v>2651</v>
      </c>
      <c r="B372" s="7"/>
      <c r="C372" s="7"/>
      <c r="D372" s="7">
        <v>5137</v>
      </c>
      <c r="E372" s="7">
        <v>5137</v>
      </c>
    </row>
    <row r="373" spans="1:5" x14ac:dyDescent="0.2">
      <c r="A373" s="47" t="s">
        <v>2649</v>
      </c>
      <c r="B373" s="7"/>
      <c r="C373" s="7"/>
      <c r="D373" s="7">
        <v>5124</v>
      </c>
      <c r="E373" s="7">
        <v>5124</v>
      </c>
    </row>
    <row r="374" spans="1:5" x14ac:dyDescent="0.2">
      <c r="A374" s="47" t="s">
        <v>2647</v>
      </c>
      <c r="B374" s="7"/>
      <c r="C374" s="7"/>
      <c r="D374" s="7">
        <v>5119</v>
      </c>
      <c r="E374" s="7">
        <v>5119</v>
      </c>
    </row>
    <row r="375" spans="1:5" x14ac:dyDescent="0.2">
      <c r="A375" s="47" t="s">
        <v>2645</v>
      </c>
      <c r="B375" s="7"/>
      <c r="C375" s="7"/>
      <c r="D375" s="7">
        <v>5099</v>
      </c>
      <c r="E375" s="7">
        <v>5099</v>
      </c>
    </row>
    <row r="376" spans="1:5" x14ac:dyDescent="0.2">
      <c r="A376" s="47" t="s">
        <v>2643</v>
      </c>
      <c r="B376" s="7"/>
      <c r="C376" s="7">
        <v>5044</v>
      </c>
      <c r="D376" s="7"/>
      <c r="E376" s="7">
        <v>5044</v>
      </c>
    </row>
    <row r="377" spans="1:5" x14ac:dyDescent="0.2">
      <c r="A377" s="47" t="s">
        <v>2641</v>
      </c>
      <c r="B377" s="7"/>
      <c r="C377" s="7"/>
      <c r="D377" s="7">
        <v>4997</v>
      </c>
      <c r="E377" s="7">
        <v>4997</v>
      </c>
    </row>
    <row r="378" spans="1:5" x14ac:dyDescent="0.2">
      <c r="A378" s="47" t="s">
        <v>2639</v>
      </c>
      <c r="B378" s="7"/>
      <c r="C378" s="7"/>
      <c r="D378" s="7">
        <v>4992</v>
      </c>
      <c r="E378" s="7">
        <v>4992</v>
      </c>
    </row>
    <row r="379" spans="1:5" x14ac:dyDescent="0.2">
      <c r="A379" s="47" t="s">
        <v>2637</v>
      </c>
      <c r="B379" s="7"/>
      <c r="C379" s="7"/>
      <c r="D379" s="7">
        <v>4967</v>
      </c>
      <c r="E379" s="7">
        <v>4967</v>
      </c>
    </row>
    <row r="380" spans="1:5" x14ac:dyDescent="0.2">
      <c r="A380" s="47" t="s">
        <v>2635</v>
      </c>
      <c r="B380" s="7"/>
      <c r="C380" s="7"/>
      <c r="D380" s="7">
        <v>4962</v>
      </c>
      <c r="E380" s="7">
        <v>4962</v>
      </c>
    </row>
    <row r="381" spans="1:5" x14ac:dyDescent="0.2">
      <c r="A381" s="47" t="s">
        <v>2633</v>
      </c>
      <c r="B381" s="7"/>
      <c r="C381" s="7"/>
      <c r="D381" s="7">
        <v>4954</v>
      </c>
      <c r="E381" s="7">
        <v>4954</v>
      </c>
    </row>
    <row r="382" spans="1:5" x14ac:dyDescent="0.2">
      <c r="A382" s="47" t="s">
        <v>2631</v>
      </c>
      <c r="B382" s="7"/>
      <c r="C382" s="7"/>
      <c r="D382" s="7">
        <v>4928</v>
      </c>
      <c r="E382" s="7">
        <v>4928</v>
      </c>
    </row>
    <row r="383" spans="1:5" x14ac:dyDescent="0.2">
      <c r="A383" s="47" t="s">
        <v>2629</v>
      </c>
      <c r="B383" s="7"/>
      <c r="C383" s="7"/>
      <c r="D383" s="7">
        <v>4897</v>
      </c>
      <c r="E383" s="7">
        <v>4897</v>
      </c>
    </row>
    <row r="384" spans="1:5" x14ac:dyDescent="0.2">
      <c r="A384" s="47" t="s">
        <v>2627</v>
      </c>
      <c r="B384" s="7"/>
      <c r="C384" s="7"/>
      <c r="D384" s="7">
        <v>4885</v>
      </c>
      <c r="E384" s="7">
        <v>4885</v>
      </c>
    </row>
    <row r="385" spans="1:5" x14ac:dyDescent="0.2">
      <c r="A385" s="47" t="s">
        <v>2625</v>
      </c>
      <c r="B385" s="7"/>
      <c r="C385" s="7"/>
      <c r="D385" s="7">
        <v>4884</v>
      </c>
      <c r="E385" s="7">
        <v>4884</v>
      </c>
    </row>
    <row r="386" spans="1:5" x14ac:dyDescent="0.2">
      <c r="A386" s="47" t="s">
        <v>2623</v>
      </c>
      <c r="B386" s="7"/>
      <c r="C386" s="7"/>
      <c r="D386" s="7">
        <v>4864</v>
      </c>
      <c r="E386" s="7">
        <v>4864</v>
      </c>
    </row>
    <row r="387" spans="1:5" x14ac:dyDescent="0.2">
      <c r="A387" s="47" t="s">
        <v>2621</v>
      </c>
      <c r="B387" s="7"/>
      <c r="C387" s="7"/>
      <c r="D387" s="7">
        <v>4845</v>
      </c>
      <c r="E387" s="7">
        <v>4845</v>
      </c>
    </row>
    <row r="388" spans="1:5" x14ac:dyDescent="0.2">
      <c r="A388" s="47" t="s">
        <v>2619</v>
      </c>
      <c r="B388" s="7"/>
      <c r="C388" s="7"/>
      <c r="D388" s="7">
        <v>4803</v>
      </c>
      <c r="E388" s="7">
        <v>4803</v>
      </c>
    </row>
    <row r="389" spans="1:5" x14ac:dyDescent="0.2">
      <c r="A389" s="47" t="s">
        <v>2617</v>
      </c>
      <c r="B389" s="7"/>
      <c r="C389" s="7"/>
      <c r="D389" s="7">
        <v>4799</v>
      </c>
      <c r="E389" s="7">
        <v>4799</v>
      </c>
    </row>
    <row r="390" spans="1:5" x14ac:dyDescent="0.2">
      <c r="A390" s="47" t="s">
        <v>2615</v>
      </c>
      <c r="B390" s="7"/>
      <c r="C390" s="7"/>
      <c r="D390" s="7">
        <v>4775</v>
      </c>
      <c r="E390" s="7">
        <v>4775</v>
      </c>
    </row>
    <row r="391" spans="1:5" x14ac:dyDescent="0.2">
      <c r="A391" s="47" t="s">
        <v>2613</v>
      </c>
      <c r="B391" s="7"/>
      <c r="C391" s="7"/>
      <c r="D391" s="7">
        <v>4730</v>
      </c>
      <c r="E391" s="7">
        <v>4730</v>
      </c>
    </row>
    <row r="392" spans="1:5" x14ac:dyDescent="0.2">
      <c r="A392" s="47" t="s">
        <v>2612</v>
      </c>
      <c r="B392" s="7"/>
      <c r="C392" s="7"/>
      <c r="D392" s="7">
        <v>4728</v>
      </c>
      <c r="E392" s="7">
        <v>4728</v>
      </c>
    </row>
    <row r="393" spans="1:5" x14ac:dyDescent="0.2">
      <c r="A393" s="47" t="s">
        <v>2610</v>
      </c>
      <c r="B393" s="7"/>
      <c r="C393" s="7"/>
      <c r="D393" s="7">
        <v>4673</v>
      </c>
      <c r="E393" s="7">
        <v>4673</v>
      </c>
    </row>
    <row r="394" spans="1:5" x14ac:dyDescent="0.2">
      <c r="A394" s="47" t="s">
        <v>2608</v>
      </c>
      <c r="B394" s="7"/>
      <c r="C394" s="7">
        <v>4660</v>
      </c>
      <c r="D394" s="7"/>
      <c r="E394" s="7">
        <v>4660</v>
      </c>
    </row>
    <row r="395" spans="1:5" x14ac:dyDescent="0.2">
      <c r="A395" s="47" t="s">
        <v>2606</v>
      </c>
      <c r="B395" s="7"/>
      <c r="C395" s="7">
        <v>4619</v>
      </c>
      <c r="D395" s="7"/>
      <c r="E395" s="7">
        <v>4619</v>
      </c>
    </row>
    <row r="396" spans="1:5" x14ac:dyDescent="0.2">
      <c r="A396" s="47" t="s">
        <v>2604</v>
      </c>
      <c r="B396" s="7"/>
      <c r="C396" s="7"/>
      <c r="D396" s="7">
        <v>4609</v>
      </c>
      <c r="E396" s="7">
        <v>4609</v>
      </c>
    </row>
    <row r="397" spans="1:5" x14ac:dyDescent="0.2">
      <c r="A397" s="47" t="s">
        <v>2602</v>
      </c>
      <c r="B397" s="7"/>
      <c r="C397" s="7"/>
      <c r="D397" s="7">
        <v>4595</v>
      </c>
      <c r="E397" s="7">
        <v>4595</v>
      </c>
    </row>
    <row r="398" spans="1:5" x14ac:dyDescent="0.2">
      <c r="A398" s="47" t="s">
        <v>2600</v>
      </c>
      <c r="B398" s="7"/>
      <c r="C398" s="7"/>
      <c r="D398" s="7">
        <v>4591</v>
      </c>
      <c r="E398" s="7">
        <v>4591</v>
      </c>
    </row>
    <row r="399" spans="1:5" x14ac:dyDescent="0.2">
      <c r="A399" s="47" t="s">
        <v>2598</v>
      </c>
      <c r="B399" s="7"/>
      <c r="C399" s="7"/>
      <c r="D399" s="7">
        <v>4587</v>
      </c>
      <c r="E399" s="7">
        <v>4587</v>
      </c>
    </row>
    <row r="400" spans="1:5" x14ac:dyDescent="0.2">
      <c r="A400" s="47" t="s">
        <v>2596</v>
      </c>
      <c r="B400" s="7"/>
      <c r="C400" s="7"/>
      <c r="D400" s="7">
        <v>4542</v>
      </c>
      <c r="E400" s="7">
        <v>4542</v>
      </c>
    </row>
    <row r="401" spans="1:5" x14ac:dyDescent="0.2">
      <c r="A401" s="47" t="s">
        <v>2594</v>
      </c>
      <c r="B401" s="7"/>
      <c r="C401" s="7"/>
      <c r="D401" s="7">
        <v>4541</v>
      </c>
      <c r="E401" s="7">
        <v>4541</v>
      </c>
    </row>
    <row r="402" spans="1:5" x14ac:dyDescent="0.2">
      <c r="A402" s="47" t="s">
        <v>2592</v>
      </c>
      <c r="B402" s="7"/>
      <c r="C402" s="7"/>
      <c r="D402" s="7">
        <v>4502</v>
      </c>
      <c r="E402" s="7">
        <v>4502</v>
      </c>
    </row>
    <row r="403" spans="1:5" x14ac:dyDescent="0.2">
      <c r="A403" s="47" t="s">
        <v>2590</v>
      </c>
      <c r="B403" s="7"/>
      <c r="C403" s="7">
        <v>4498</v>
      </c>
      <c r="D403" s="7"/>
      <c r="E403" s="7">
        <v>4498</v>
      </c>
    </row>
    <row r="404" spans="1:5" x14ac:dyDescent="0.2">
      <c r="A404" s="47" t="s">
        <v>2588</v>
      </c>
      <c r="B404" s="7"/>
      <c r="C404" s="7">
        <v>4485</v>
      </c>
      <c r="D404" s="7"/>
      <c r="E404" s="7">
        <v>4485</v>
      </c>
    </row>
    <row r="405" spans="1:5" x14ac:dyDescent="0.2">
      <c r="A405" s="47" t="s">
        <v>2586</v>
      </c>
      <c r="B405" s="7"/>
      <c r="C405" s="7"/>
      <c r="D405" s="7">
        <v>4439</v>
      </c>
      <c r="E405" s="7">
        <v>4439</v>
      </c>
    </row>
    <row r="406" spans="1:5" x14ac:dyDescent="0.2">
      <c r="A406" s="47" t="s">
        <v>2584</v>
      </c>
      <c r="B406" s="7"/>
      <c r="C406" s="7"/>
      <c r="D406" s="7">
        <v>4407</v>
      </c>
      <c r="E406" s="7">
        <v>4407</v>
      </c>
    </row>
    <row r="407" spans="1:5" x14ac:dyDescent="0.2">
      <c r="A407" s="47" t="s">
        <v>2582</v>
      </c>
      <c r="B407" s="7"/>
      <c r="C407" s="7"/>
      <c r="D407" s="7">
        <v>4359</v>
      </c>
      <c r="E407" s="7">
        <v>4359</v>
      </c>
    </row>
    <row r="408" spans="1:5" x14ac:dyDescent="0.2">
      <c r="A408" s="47" t="s">
        <v>2580</v>
      </c>
      <c r="B408" s="7"/>
      <c r="C408" s="7"/>
      <c r="D408" s="7">
        <v>4318</v>
      </c>
      <c r="E408" s="7">
        <v>4318</v>
      </c>
    </row>
    <row r="409" spans="1:5" x14ac:dyDescent="0.2">
      <c r="A409" s="47" t="s">
        <v>2578</v>
      </c>
      <c r="B409" s="7"/>
      <c r="C409" s="7"/>
      <c r="D409" s="7">
        <v>4304</v>
      </c>
      <c r="E409" s="7">
        <v>4304</v>
      </c>
    </row>
    <row r="410" spans="1:5" x14ac:dyDescent="0.2">
      <c r="A410" s="47" t="s">
        <v>2576</v>
      </c>
      <c r="B410" s="7"/>
      <c r="C410" s="7"/>
      <c r="D410" s="7">
        <v>4272</v>
      </c>
      <c r="E410" s="7">
        <v>4272</v>
      </c>
    </row>
    <row r="411" spans="1:5" x14ac:dyDescent="0.2">
      <c r="A411" s="47" t="s">
        <v>2574</v>
      </c>
      <c r="B411" s="7"/>
      <c r="C411" s="7"/>
      <c r="D411" s="7">
        <v>4270</v>
      </c>
      <c r="E411" s="7">
        <v>4270</v>
      </c>
    </row>
    <row r="412" spans="1:5" x14ac:dyDescent="0.2">
      <c r="A412" s="47" t="s">
        <v>2572</v>
      </c>
      <c r="B412" s="7"/>
      <c r="C412" s="7"/>
      <c r="D412" s="7">
        <v>4258</v>
      </c>
      <c r="E412" s="7">
        <v>4258</v>
      </c>
    </row>
    <row r="413" spans="1:5" x14ac:dyDescent="0.2">
      <c r="A413" s="47" t="s">
        <v>2570</v>
      </c>
      <c r="B413" s="7"/>
      <c r="C413" s="7">
        <v>4253</v>
      </c>
      <c r="D413" s="7"/>
      <c r="E413" s="7">
        <v>4253</v>
      </c>
    </row>
    <row r="414" spans="1:5" x14ac:dyDescent="0.2">
      <c r="A414" s="47" t="s">
        <v>2568</v>
      </c>
      <c r="B414" s="7"/>
      <c r="C414" s="7"/>
      <c r="D414" s="7">
        <v>4235</v>
      </c>
      <c r="E414" s="7">
        <v>4235</v>
      </c>
    </row>
    <row r="415" spans="1:5" x14ac:dyDescent="0.2">
      <c r="A415" s="47" t="s">
        <v>2566</v>
      </c>
      <c r="B415" s="7"/>
      <c r="C415" s="7"/>
      <c r="D415" s="7">
        <v>4218</v>
      </c>
      <c r="E415" s="7">
        <v>4218</v>
      </c>
    </row>
    <row r="416" spans="1:5" x14ac:dyDescent="0.2">
      <c r="A416" s="47" t="s">
        <v>2562</v>
      </c>
      <c r="B416" s="7"/>
      <c r="C416" s="7"/>
      <c r="D416" s="7">
        <v>4187</v>
      </c>
      <c r="E416" s="7">
        <v>4187</v>
      </c>
    </row>
    <row r="417" spans="1:5" x14ac:dyDescent="0.2">
      <c r="A417" s="47" t="s">
        <v>2564</v>
      </c>
      <c r="B417" s="7"/>
      <c r="C417" s="7"/>
      <c r="D417" s="7">
        <v>4187</v>
      </c>
      <c r="E417" s="7">
        <v>4187</v>
      </c>
    </row>
    <row r="418" spans="1:5" x14ac:dyDescent="0.2">
      <c r="A418" s="47" t="s">
        <v>2560</v>
      </c>
      <c r="B418" s="7"/>
      <c r="C418" s="7"/>
      <c r="D418" s="7">
        <v>4146</v>
      </c>
      <c r="E418" s="7">
        <v>4146</v>
      </c>
    </row>
    <row r="419" spans="1:5" x14ac:dyDescent="0.2">
      <c r="A419" s="47" t="s">
        <v>2558</v>
      </c>
      <c r="B419" s="7"/>
      <c r="C419" s="7"/>
      <c r="D419" s="7">
        <v>4120</v>
      </c>
      <c r="E419" s="7">
        <v>4120</v>
      </c>
    </row>
    <row r="420" spans="1:5" x14ac:dyDescent="0.2">
      <c r="A420" s="47" t="s">
        <v>2556</v>
      </c>
      <c r="B420" s="7"/>
      <c r="C420" s="7"/>
      <c r="D420" s="7">
        <v>4075</v>
      </c>
      <c r="E420" s="7">
        <v>4075</v>
      </c>
    </row>
    <row r="421" spans="1:5" x14ac:dyDescent="0.2">
      <c r="A421" s="47" t="s">
        <v>2554</v>
      </c>
      <c r="B421" s="7"/>
      <c r="C421" s="7"/>
      <c r="D421" s="7">
        <v>4069</v>
      </c>
      <c r="E421" s="7">
        <v>4069</v>
      </c>
    </row>
    <row r="422" spans="1:5" x14ac:dyDescent="0.2">
      <c r="A422" s="47" t="s">
        <v>2552</v>
      </c>
      <c r="B422" s="7"/>
      <c r="C422" s="7">
        <v>4057</v>
      </c>
      <c r="D422" s="7"/>
      <c r="E422" s="7">
        <v>4057</v>
      </c>
    </row>
    <row r="423" spans="1:5" x14ac:dyDescent="0.2">
      <c r="A423" s="47" t="s">
        <v>2550</v>
      </c>
      <c r="B423" s="7"/>
      <c r="C423" s="7"/>
      <c r="D423" s="7">
        <v>4047</v>
      </c>
      <c r="E423" s="7">
        <v>4047</v>
      </c>
    </row>
    <row r="424" spans="1:5" x14ac:dyDescent="0.2">
      <c r="A424" s="47" t="s">
        <v>2548</v>
      </c>
      <c r="B424" s="7"/>
      <c r="C424" s="7"/>
      <c r="D424" s="7">
        <v>4018</v>
      </c>
      <c r="E424" s="7">
        <v>4018</v>
      </c>
    </row>
    <row r="425" spans="1:5" x14ac:dyDescent="0.2">
      <c r="A425" s="47" t="s">
        <v>2546</v>
      </c>
      <c r="B425" s="7"/>
      <c r="C425" s="7"/>
      <c r="D425" s="7">
        <v>3996</v>
      </c>
      <c r="E425" s="7">
        <v>3996</v>
      </c>
    </row>
    <row r="426" spans="1:5" x14ac:dyDescent="0.2">
      <c r="A426" s="47" t="s">
        <v>2545</v>
      </c>
      <c r="B426" s="7"/>
      <c r="C426" s="7"/>
      <c r="D426" s="7">
        <v>3975</v>
      </c>
      <c r="E426" s="7">
        <v>3975</v>
      </c>
    </row>
    <row r="427" spans="1:5" x14ac:dyDescent="0.2">
      <c r="A427" s="47" t="s">
        <v>2543</v>
      </c>
      <c r="B427" s="7"/>
      <c r="C427" s="7">
        <v>3970</v>
      </c>
      <c r="D427" s="7"/>
      <c r="E427" s="7">
        <v>3970</v>
      </c>
    </row>
    <row r="428" spans="1:5" x14ac:dyDescent="0.2">
      <c r="A428" s="47" t="s">
        <v>2541</v>
      </c>
      <c r="B428" s="7"/>
      <c r="C428" s="7"/>
      <c r="D428" s="7">
        <v>3931</v>
      </c>
      <c r="E428" s="7">
        <v>3931</v>
      </c>
    </row>
    <row r="429" spans="1:5" x14ac:dyDescent="0.2">
      <c r="A429" s="47" t="s">
        <v>2539</v>
      </c>
      <c r="B429" s="7"/>
      <c r="C429" s="7"/>
      <c r="D429" s="7">
        <v>3921</v>
      </c>
      <c r="E429" s="7">
        <v>3921</v>
      </c>
    </row>
    <row r="430" spans="1:5" x14ac:dyDescent="0.2">
      <c r="A430" s="47" t="s">
        <v>2537</v>
      </c>
      <c r="B430" s="7"/>
      <c r="C430" s="7"/>
      <c r="D430" s="7">
        <v>3919</v>
      </c>
      <c r="E430" s="7">
        <v>3919</v>
      </c>
    </row>
    <row r="431" spans="1:5" x14ac:dyDescent="0.2">
      <c r="A431" s="47" t="s">
        <v>2535</v>
      </c>
      <c r="B431" s="7"/>
      <c r="C431" s="7"/>
      <c r="D431" s="7">
        <v>3917</v>
      </c>
      <c r="E431" s="7">
        <v>3917</v>
      </c>
    </row>
    <row r="432" spans="1:5" x14ac:dyDescent="0.2">
      <c r="A432" s="47" t="s">
        <v>2533</v>
      </c>
      <c r="B432" s="7"/>
      <c r="C432" s="7"/>
      <c r="D432" s="7">
        <v>3825</v>
      </c>
      <c r="E432" s="7">
        <v>3825</v>
      </c>
    </row>
    <row r="433" spans="1:5" x14ac:dyDescent="0.2">
      <c r="A433" s="47" t="s">
        <v>2531</v>
      </c>
      <c r="B433" s="7"/>
      <c r="C433" s="7">
        <v>3799</v>
      </c>
      <c r="D433" s="7"/>
      <c r="E433" s="7">
        <v>3799</v>
      </c>
    </row>
    <row r="434" spans="1:5" x14ac:dyDescent="0.2">
      <c r="A434" s="47" t="s">
        <v>2530</v>
      </c>
      <c r="B434" s="7"/>
      <c r="C434" s="7"/>
      <c r="D434" s="7">
        <v>3793</v>
      </c>
      <c r="E434" s="7">
        <v>3793</v>
      </c>
    </row>
    <row r="435" spans="1:5" x14ac:dyDescent="0.2">
      <c r="A435" s="47" t="s">
        <v>2528</v>
      </c>
      <c r="B435" s="7"/>
      <c r="C435" s="7"/>
      <c r="D435" s="7">
        <v>3757</v>
      </c>
      <c r="E435" s="7">
        <v>3757</v>
      </c>
    </row>
    <row r="436" spans="1:5" x14ac:dyDescent="0.2">
      <c r="A436" s="47" t="s">
        <v>2526</v>
      </c>
      <c r="B436" s="7"/>
      <c r="C436" s="7">
        <v>3750</v>
      </c>
      <c r="D436" s="7"/>
      <c r="E436" s="7">
        <v>3750</v>
      </c>
    </row>
    <row r="437" spans="1:5" x14ac:dyDescent="0.2">
      <c r="A437" s="47" t="s">
        <v>2522</v>
      </c>
      <c r="B437" s="7"/>
      <c r="C437" s="7"/>
      <c r="D437" s="7">
        <v>3744</v>
      </c>
      <c r="E437" s="7">
        <v>3744</v>
      </c>
    </row>
    <row r="438" spans="1:5" x14ac:dyDescent="0.2">
      <c r="A438" s="47" t="s">
        <v>2524</v>
      </c>
      <c r="B438" s="7"/>
      <c r="C438" s="7"/>
      <c r="D438" s="7">
        <v>3744</v>
      </c>
      <c r="E438" s="7">
        <v>3744</v>
      </c>
    </row>
    <row r="439" spans="1:5" x14ac:dyDescent="0.2">
      <c r="A439" s="47" t="s">
        <v>2520</v>
      </c>
      <c r="B439" s="7"/>
      <c r="C439" s="7"/>
      <c r="D439" s="7">
        <v>3728</v>
      </c>
      <c r="E439" s="7">
        <v>3728</v>
      </c>
    </row>
    <row r="440" spans="1:5" x14ac:dyDescent="0.2">
      <c r="A440" s="47" t="s">
        <v>2518</v>
      </c>
      <c r="B440" s="7"/>
      <c r="C440" s="7"/>
      <c r="D440" s="7">
        <v>3691</v>
      </c>
      <c r="E440" s="7">
        <v>3691</v>
      </c>
    </row>
    <row r="441" spans="1:5" x14ac:dyDescent="0.2">
      <c r="A441" s="47" t="s">
        <v>2516</v>
      </c>
      <c r="B441" s="7"/>
      <c r="C441" s="7">
        <v>3690</v>
      </c>
      <c r="D441" s="7"/>
      <c r="E441" s="7">
        <v>3690</v>
      </c>
    </row>
    <row r="442" spans="1:5" x14ac:dyDescent="0.2">
      <c r="A442" s="47" t="s">
        <v>2514</v>
      </c>
      <c r="B442" s="7"/>
      <c r="C442" s="7"/>
      <c r="D442" s="7">
        <v>3685</v>
      </c>
      <c r="E442" s="7">
        <v>3685</v>
      </c>
    </row>
    <row r="443" spans="1:5" x14ac:dyDescent="0.2">
      <c r="A443" s="47" t="s">
        <v>2512</v>
      </c>
      <c r="B443" s="7"/>
      <c r="C443" s="7"/>
      <c r="D443" s="7">
        <v>3684</v>
      </c>
      <c r="E443" s="7">
        <v>3684</v>
      </c>
    </row>
    <row r="444" spans="1:5" x14ac:dyDescent="0.2">
      <c r="A444" s="47" t="s">
        <v>2510</v>
      </c>
      <c r="B444" s="7"/>
      <c r="C444" s="7"/>
      <c r="D444" s="7">
        <v>3674</v>
      </c>
      <c r="E444" s="7">
        <v>3674</v>
      </c>
    </row>
    <row r="445" spans="1:5" x14ac:dyDescent="0.2">
      <c r="A445" s="47" t="s">
        <v>2508</v>
      </c>
      <c r="B445" s="7"/>
      <c r="C445" s="7"/>
      <c r="D445" s="7">
        <v>3666</v>
      </c>
      <c r="E445" s="7">
        <v>3666</v>
      </c>
    </row>
    <row r="446" spans="1:5" x14ac:dyDescent="0.2">
      <c r="A446" s="47" t="s">
        <v>2506</v>
      </c>
      <c r="B446" s="7"/>
      <c r="C446" s="7"/>
      <c r="D446" s="7">
        <v>3665</v>
      </c>
      <c r="E446" s="7">
        <v>3665</v>
      </c>
    </row>
    <row r="447" spans="1:5" x14ac:dyDescent="0.2">
      <c r="A447" s="47" t="s">
        <v>2504</v>
      </c>
      <c r="B447" s="7"/>
      <c r="C447" s="7"/>
      <c r="D447" s="7">
        <v>3653</v>
      </c>
      <c r="E447" s="7">
        <v>3653</v>
      </c>
    </row>
    <row r="448" spans="1:5" x14ac:dyDescent="0.2">
      <c r="A448" s="47" t="s">
        <v>2502</v>
      </c>
      <c r="B448" s="7"/>
      <c r="C448" s="7"/>
      <c r="D448" s="7">
        <v>3634</v>
      </c>
      <c r="E448" s="7">
        <v>3634</v>
      </c>
    </row>
    <row r="449" spans="1:5" x14ac:dyDescent="0.2">
      <c r="A449" s="47" t="s">
        <v>2500</v>
      </c>
      <c r="B449" s="7"/>
      <c r="C449" s="7"/>
      <c r="D449" s="7">
        <v>3628</v>
      </c>
      <c r="E449" s="7">
        <v>3628</v>
      </c>
    </row>
    <row r="450" spans="1:5" x14ac:dyDescent="0.2">
      <c r="A450" s="47" t="s">
        <v>2498</v>
      </c>
      <c r="B450" s="7"/>
      <c r="C450" s="7"/>
      <c r="D450" s="7">
        <v>3626</v>
      </c>
      <c r="E450" s="7">
        <v>3626</v>
      </c>
    </row>
    <row r="451" spans="1:5" x14ac:dyDescent="0.2">
      <c r="A451" s="47" t="s">
        <v>2496</v>
      </c>
      <c r="B451" s="7"/>
      <c r="C451" s="7">
        <v>3594</v>
      </c>
      <c r="D451" s="7"/>
      <c r="E451" s="7">
        <v>3594</v>
      </c>
    </row>
    <row r="452" spans="1:5" x14ac:dyDescent="0.2">
      <c r="A452" s="47" t="s">
        <v>2494</v>
      </c>
      <c r="B452" s="7"/>
      <c r="C452" s="7"/>
      <c r="D452" s="7">
        <v>3590</v>
      </c>
      <c r="E452" s="7">
        <v>3590</v>
      </c>
    </row>
    <row r="453" spans="1:5" x14ac:dyDescent="0.2">
      <c r="A453" s="47" t="s">
        <v>2492</v>
      </c>
      <c r="B453" s="7"/>
      <c r="C453" s="7"/>
      <c r="D453" s="7">
        <v>3560</v>
      </c>
      <c r="E453" s="7">
        <v>3560</v>
      </c>
    </row>
    <row r="454" spans="1:5" x14ac:dyDescent="0.2">
      <c r="A454" s="47" t="s">
        <v>2490</v>
      </c>
      <c r="B454" s="7"/>
      <c r="C454" s="7"/>
      <c r="D454" s="7">
        <v>3540</v>
      </c>
      <c r="E454" s="7">
        <v>3540</v>
      </c>
    </row>
    <row r="455" spans="1:5" x14ac:dyDescent="0.2">
      <c r="A455" s="47" t="s">
        <v>2488</v>
      </c>
      <c r="B455" s="7"/>
      <c r="C455" s="7"/>
      <c r="D455" s="7">
        <v>3539</v>
      </c>
      <c r="E455" s="7">
        <v>3539</v>
      </c>
    </row>
    <row r="456" spans="1:5" x14ac:dyDescent="0.2">
      <c r="A456" s="47" t="s">
        <v>2486</v>
      </c>
      <c r="B456" s="7"/>
      <c r="C456" s="7"/>
      <c r="D456" s="7">
        <v>3493</v>
      </c>
      <c r="E456" s="7">
        <v>3493</v>
      </c>
    </row>
    <row r="457" spans="1:5" x14ac:dyDescent="0.2">
      <c r="A457" s="47" t="s">
        <v>2484</v>
      </c>
      <c r="B457" s="7"/>
      <c r="C457" s="7"/>
      <c r="D457" s="7">
        <v>3487</v>
      </c>
      <c r="E457" s="7">
        <v>3487</v>
      </c>
    </row>
    <row r="458" spans="1:5" x14ac:dyDescent="0.2">
      <c r="A458" s="47" t="s">
        <v>2482</v>
      </c>
      <c r="B458" s="7"/>
      <c r="C458" s="7"/>
      <c r="D458" s="7">
        <v>3474</v>
      </c>
      <c r="E458" s="7">
        <v>3474</v>
      </c>
    </row>
    <row r="459" spans="1:5" x14ac:dyDescent="0.2">
      <c r="A459" s="47" t="s">
        <v>2480</v>
      </c>
      <c r="B459" s="7"/>
      <c r="C459" s="7">
        <v>3447</v>
      </c>
      <c r="D459" s="7"/>
      <c r="E459" s="7">
        <v>3447</v>
      </c>
    </row>
    <row r="460" spans="1:5" x14ac:dyDescent="0.2">
      <c r="A460" s="47" t="s">
        <v>2478</v>
      </c>
      <c r="B460" s="7"/>
      <c r="C460" s="7"/>
      <c r="D460" s="7">
        <v>3443</v>
      </c>
      <c r="E460" s="7">
        <v>3443</v>
      </c>
    </row>
    <row r="461" spans="1:5" x14ac:dyDescent="0.2">
      <c r="A461" s="47" t="s">
        <v>2476</v>
      </c>
      <c r="B461" s="7"/>
      <c r="C461" s="7"/>
      <c r="D461" s="7">
        <v>3439</v>
      </c>
      <c r="E461" s="7">
        <v>3439</v>
      </c>
    </row>
    <row r="462" spans="1:5" x14ac:dyDescent="0.2">
      <c r="A462" s="47" t="s">
        <v>2474</v>
      </c>
      <c r="B462" s="7"/>
      <c r="C462" s="7"/>
      <c r="D462" s="7">
        <v>3428</v>
      </c>
      <c r="E462" s="7">
        <v>3428</v>
      </c>
    </row>
    <row r="463" spans="1:5" x14ac:dyDescent="0.2">
      <c r="A463" s="47" t="s">
        <v>2472</v>
      </c>
      <c r="B463" s="7"/>
      <c r="C463" s="7">
        <v>3393</v>
      </c>
      <c r="D463" s="7"/>
      <c r="E463" s="7">
        <v>3393</v>
      </c>
    </row>
    <row r="464" spans="1:5" x14ac:dyDescent="0.2">
      <c r="A464" s="47" t="s">
        <v>2470</v>
      </c>
      <c r="B464" s="7"/>
      <c r="C464" s="7"/>
      <c r="D464" s="7">
        <v>3381</v>
      </c>
      <c r="E464" s="7">
        <v>3381</v>
      </c>
    </row>
    <row r="465" spans="1:5" x14ac:dyDescent="0.2">
      <c r="A465" s="47" t="s">
        <v>2468</v>
      </c>
      <c r="B465" s="7"/>
      <c r="C465" s="7"/>
      <c r="D465" s="7">
        <v>3380</v>
      </c>
      <c r="E465" s="7">
        <v>3380</v>
      </c>
    </row>
    <row r="466" spans="1:5" x14ac:dyDescent="0.2">
      <c r="A466" s="47" t="s">
        <v>2466</v>
      </c>
      <c r="B466" s="7"/>
      <c r="C466" s="7"/>
      <c r="D466" s="7">
        <v>3378</v>
      </c>
      <c r="E466" s="7">
        <v>3378</v>
      </c>
    </row>
    <row r="467" spans="1:5" x14ac:dyDescent="0.2">
      <c r="A467" s="47" t="s">
        <v>2465</v>
      </c>
      <c r="B467" s="7"/>
      <c r="C467" s="7">
        <v>3373</v>
      </c>
      <c r="D467" s="7"/>
      <c r="E467" s="7">
        <v>3373</v>
      </c>
    </row>
    <row r="468" spans="1:5" x14ac:dyDescent="0.2">
      <c r="A468" s="47" t="s">
        <v>2464</v>
      </c>
      <c r="B468" s="7"/>
      <c r="C468" s="7"/>
      <c r="D468" s="7">
        <v>3364</v>
      </c>
      <c r="E468" s="7">
        <v>3364</v>
      </c>
    </row>
    <row r="469" spans="1:5" x14ac:dyDescent="0.2">
      <c r="A469" s="47" t="s">
        <v>2462</v>
      </c>
      <c r="B469" s="7"/>
      <c r="C469" s="7"/>
      <c r="D469" s="7">
        <v>3354</v>
      </c>
      <c r="E469" s="7">
        <v>3354</v>
      </c>
    </row>
    <row r="470" spans="1:5" x14ac:dyDescent="0.2">
      <c r="A470" s="47" t="s">
        <v>2460</v>
      </c>
      <c r="B470" s="7"/>
      <c r="C470" s="7"/>
      <c r="D470" s="7">
        <v>3351</v>
      </c>
      <c r="E470" s="7">
        <v>3351</v>
      </c>
    </row>
    <row r="471" spans="1:5" x14ac:dyDescent="0.2">
      <c r="A471" s="47" t="s">
        <v>2458</v>
      </c>
      <c r="B471" s="7"/>
      <c r="C471" s="7"/>
      <c r="D471" s="7">
        <v>3332</v>
      </c>
      <c r="E471" s="7">
        <v>3332</v>
      </c>
    </row>
    <row r="472" spans="1:5" x14ac:dyDescent="0.2">
      <c r="A472" s="47" t="s">
        <v>2457</v>
      </c>
      <c r="B472" s="7"/>
      <c r="C472" s="7"/>
      <c r="D472" s="7">
        <v>3331</v>
      </c>
      <c r="E472" s="7">
        <v>3331</v>
      </c>
    </row>
    <row r="473" spans="1:5" x14ac:dyDescent="0.2">
      <c r="A473" s="47" t="s">
        <v>2455</v>
      </c>
      <c r="B473" s="7"/>
      <c r="C473" s="7">
        <v>3265</v>
      </c>
      <c r="D473" s="7"/>
      <c r="E473" s="7">
        <v>3265</v>
      </c>
    </row>
    <row r="474" spans="1:5" x14ac:dyDescent="0.2">
      <c r="A474" s="47" t="s">
        <v>2453</v>
      </c>
      <c r="B474" s="7"/>
      <c r="C474" s="7"/>
      <c r="D474" s="7">
        <v>3262</v>
      </c>
      <c r="E474" s="7">
        <v>3262</v>
      </c>
    </row>
    <row r="475" spans="1:5" x14ac:dyDescent="0.2">
      <c r="A475" s="47" t="s">
        <v>2451</v>
      </c>
      <c r="B475" s="7"/>
      <c r="C475" s="7"/>
      <c r="D475" s="7">
        <v>3240</v>
      </c>
      <c r="E475" s="7">
        <v>3240</v>
      </c>
    </row>
    <row r="476" spans="1:5" x14ac:dyDescent="0.2">
      <c r="A476" s="47" t="s">
        <v>2449</v>
      </c>
      <c r="B476" s="7"/>
      <c r="C476" s="7"/>
      <c r="D476" s="7">
        <v>3235</v>
      </c>
      <c r="E476" s="7">
        <v>3235</v>
      </c>
    </row>
    <row r="477" spans="1:5" x14ac:dyDescent="0.2">
      <c r="A477" s="47" t="s">
        <v>2447</v>
      </c>
      <c r="B477" s="7"/>
      <c r="C477" s="7">
        <v>3223</v>
      </c>
      <c r="D477" s="7"/>
      <c r="E477" s="7">
        <v>3223</v>
      </c>
    </row>
    <row r="478" spans="1:5" x14ac:dyDescent="0.2">
      <c r="A478" s="47" t="s">
        <v>2445</v>
      </c>
      <c r="B478" s="7"/>
      <c r="C478" s="7"/>
      <c r="D478" s="7">
        <v>3209</v>
      </c>
      <c r="E478" s="7">
        <v>3209</v>
      </c>
    </row>
    <row r="479" spans="1:5" x14ac:dyDescent="0.2">
      <c r="A479" s="47" t="s">
        <v>2443</v>
      </c>
      <c r="B479" s="7"/>
      <c r="C479" s="7">
        <v>3196</v>
      </c>
      <c r="D479" s="7"/>
      <c r="E479" s="7">
        <v>3196</v>
      </c>
    </row>
    <row r="480" spans="1:5" x14ac:dyDescent="0.2">
      <c r="A480" s="47" t="s">
        <v>2441</v>
      </c>
      <c r="B480" s="7"/>
      <c r="C480" s="7"/>
      <c r="D480" s="7">
        <v>3185</v>
      </c>
      <c r="E480" s="7">
        <v>3185</v>
      </c>
    </row>
    <row r="481" spans="1:5" x14ac:dyDescent="0.2">
      <c r="A481" s="47" t="s">
        <v>2439</v>
      </c>
      <c r="B481" s="7"/>
      <c r="C481" s="7"/>
      <c r="D481" s="7">
        <v>3180</v>
      </c>
      <c r="E481" s="7">
        <v>3180</v>
      </c>
    </row>
    <row r="482" spans="1:5" x14ac:dyDescent="0.2">
      <c r="A482" s="47" t="s">
        <v>2437</v>
      </c>
      <c r="B482" s="7"/>
      <c r="C482" s="7"/>
      <c r="D482" s="7">
        <v>3162</v>
      </c>
      <c r="E482" s="7">
        <v>3162</v>
      </c>
    </row>
    <row r="483" spans="1:5" x14ac:dyDescent="0.2">
      <c r="A483" s="47" t="s">
        <v>2435</v>
      </c>
      <c r="B483" s="7"/>
      <c r="C483" s="7">
        <v>3157</v>
      </c>
      <c r="D483" s="7"/>
      <c r="E483" s="7">
        <v>3157</v>
      </c>
    </row>
    <row r="484" spans="1:5" x14ac:dyDescent="0.2">
      <c r="A484" s="47" t="s">
        <v>2433</v>
      </c>
      <c r="B484" s="7"/>
      <c r="C484" s="7"/>
      <c r="D484" s="7">
        <v>3155</v>
      </c>
      <c r="E484" s="7">
        <v>3155</v>
      </c>
    </row>
    <row r="485" spans="1:5" x14ac:dyDescent="0.2">
      <c r="A485" s="47" t="s">
        <v>2431</v>
      </c>
      <c r="B485" s="7"/>
      <c r="C485" s="7"/>
      <c r="D485" s="7">
        <v>3147</v>
      </c>
      <c r="E485" s="7">
        <v>3147</v>
      </c>
    </row>
    <row r="486" spans="1:5" x14ac:dyDescent="0.2">
      <c r="A486" s="47" t="s">
        <v>2429</v>
      </c>
      <c r="B486" s="7"/>
      <c r="C486" s="7">
        <v>3130</v>
      </c>
      <c r="D486" s="7"/>
      <c r="E486" s="7">
        <v>3130</v>
      </c>
    </row>
    <row r="487" spans="1:5" x14ac:dyDescent="0.2">
      <c r="A487" s="47" t="s">
        <v>2427</v>
      </c>
      <c r="B487" s="7"/>
      <c r="C487" s="7"/>
      <c r="D487" s="7">
        <v>3120</v>
      </c>
      <c r="E487" s="7">
        <v>3120</v>
      </c>
    </row>
    <row r="488" spans="1:5" x14ac:dyDescent="0.2">
      <c r="A488" s="47" t="s">
        <v>2425</v>
      </c>
      <c r="B488" s="7"/>
      <c r="C488" s="7">
        <v>3105</v>
      </c>
      <c r="D488" s="7"/>
      <c r="E488" s="7">
        <v>3105</v>
      </c>
    </row>
    <row r="489" spans="1:5" x14ac:dyDescent="0.2">
      <c r="A489" s="47" t="s">
        <v>2423</v>
      </c>
      <c r="B489" s="7"/>
      <c r="C489" s="7"/>
      <c r="D489" s="7">
        <v>3093</v>
      </c>
      <c r="E489" s="7">
        <v>3093</v>
      </c>
    </row>
    <row r="490" spans="1:5" x14ac:dyDescent="0.2">
      <c r="A490" s="47" t="s">
        <v>2421</v>
      </c>
      <c r="B490" s="7"/>
      <c r="C490" s="7"/>
      <c r="D490" s="7">
        <v>3091</v>
      </c>
      <c r="E490" s="7">
        <v>3091</v>
      </c>
    </row>
    <row r="491" spans="1:5" x14ac:dyDescent="0.2">
      <c r="A491" s="47" t="s">
        <v>2419</v>
      </c>
      <c r="B491" s="7"/>
      <c r="C491" s="7">
        <v>3085</v>
      </c>
      <c r="D491" s="7"/>
      <c r="E491" s="7">
        <v>3085</v>
      </c>
    </row>
    <row r="492" spans="1:5" x14ac:dyDescent="0.2">
      <c r="A492" s="47" t="s">
        <v>2417</v>
      </c>
      <c r="B492" s="7"/>
      <c r="C492" s="7"/>
      <c r="D492" s="7">
        <v>3046</v>
      </c>
      <c r="E492" s="7">
        <v>3046</v>
      </c>
    </row>
    <row r="493" spans="1:5" x14ac:dyDescent="0.2">
      <c r="A493" s="47" t="s">
        <v>2415</v>
      </c>
      <c r="B493" s="7"/>
      <c r="C493" s="7"/>
      <c r="D493" s="7">
        <v>3000</v>
      </c>
      <c r="E493" s="7">
        <v>3000</v>
      </c>
    </row>
    <row r="494" spans="1:5" x14ac:dyDescent="0.2">
      <c r="A494" s="47" t="s">
        <v>2414</v>
      </c>
      <c r="B494" s="7"/>
      <c r="C494" s="7"/>
      <c r="D494" s="7">
        <v>2998</v>
      </c>
      <c r="E494" s="7">
        <v>2998</v>
      </c>
    </row>
    <row r="495" spans="1:5" x14ac:dyDescent="0.2">
      <c r="A495" s="47" t="s">
        <v>2412</v>
      </c>
      <c r="B495" s="7"/>
      <c r="C495" s="7"/>
      <c r="D495" s="7">
        <v>2994</v>
      </c>
      <c r="E495" s="7">
        <v>2994</v>
      </c>
    </row>
    <row r="496" spans="1:5" x14ac:dyDescent="0.2">
      <c r="A496" s="47" t="s">
        <v>2410</v>
      </c>
      <c r="B496" s="7"/>
      <c r="C496" s="7">
        <v>2945</v>
      </c>
      <c r="D496" s="7"/>
      <c r="E496" s="7">
        <v>2945</v>
      </c>
    </row>
    <row r="497" spans="1:5" x14ac:dyDescent="0.2">
      <c r="A497" s="47" t="s">
        <v>2408</v>
      </c>
      <c r="B497" s="7"/>
      <c r="C497" s="7"/>
      <c r="D497" s="7">
        <v>2943</v>
      </c>
      <c r="E497" s="7">
        <v>2943</v>
      </c>
    </row>
    <row r="498" spans="1:5" x14ac:dyDescent="0.2">
      <c r="A498" s="47" t="s">
        <v>2406</v>
      </c>
      <c r="B498" s="7"/>
      <c r="C498" s="7"/>
      <c r="D498" s="7">
        <v>2936</v>
      </c>
      <c r="E498" s="7">
        <v>2936</v>
      </c>
    </row>
    <row r="499" spans="1:5" x14ac:dyDescent="0.2">
      <c r="A499" s="47" t="s">
        <v>2404</v>
      </c>
      <c r="B499" s="7"/>
      <c r="C499" s="7"/>
      <c r="D499" s="7">
        <v>2915</v>
      </c>
      <c r="E499" s="7">
        <v>2915</v>
      </c>
    </row>
    <row r="500" spans="1:5" x14ac:dyDescent="0.2">
      <c r="A500" s="47" t="s">
        <v>2402</v>
      </c>
      <c r="B500" s="7"/>
      <c r="C500" s="7"/>
      <c r="D500" s="7">
        <v>2899</v>
      </c>
      <c r="E500" s="7">
        <v>2899</v>
      </c>
    </row>
    <row r="501" spans="1:5" x14ac:dyDescent="0.2">
      <c r="A501" s="47" t="s">
        <v>2400</v>
      </c>
      <c r="B501" s="7"/>
      <c r="C501" s="7">
        <v>2888</v>
      </c>
      <c r="D501" s="7"/>
      <c r="E501" s="7">
        <v>2888</v>
      </c>
    </row>
    <row r="502" spans="1:5" x14ac:dyDescent="0.2">
      <c r="A502" s="47" t="s">
        <v>2398</v>
      </c>
      <c r="B502" s="7"/>
      <c r="C502" s="7"/>
      <c r="D502" s="7">
        <v>2866</v>
      </c>
      <c r="E502" s="7">
        <v>2866</v>
      </c>
    </row>
    <row r="503" spans="1:5" x14ac:dyDescent="0.2">
      <c r="A503" s="47" t="s">
        <v>2397</v>
      </c>
      <c r="B503" s="7"/>
      <c r="C503" s="7"/>
      <c r="D503" s="7">
        <v>2858</v>
      </c>
      <c r="E503" s="7">
        <v>2858</v>
      </c>
    </row>
    <row r="504" spans="1:5" x14ac:dyDescent="0.2">
      <c r="A504" s="47" t="s">
        <v>2395</v>
      </c>
      <c r="B504" s="7"/>
      <c r="C504" s="7"/>
      <c r="D504" s="7">
        <v>2849</v>
      </c>
      <c r="E504" s="7">
        <v>2849</v>
      </c>
    </row>
    <row r="505" spans="1:5" x14ac:dyDescent="0.2">
      <c r="A505" s="47" t="s">
        <v>2393</v>
      </c>
      <c r="B505" s="7"/>
      <c r="C505" s="7"/>
      <c r="D505" s="7">
        <v>2844</v>
      </c>
      <c r="E505" s="7">
        <v>2844</v>
      </c>
    </row>
    <row r="506" spans="1:5" x14ac:dyDescent="0.2">
      <c r="A506" s="47" t="s">
        <v>2391</v>
      </c>
      <c r="B506" s="7"/>
      <c r="C506" s="7"/>
      <c r="D506" s="7">
        <v>2830</v>
      </c>
      <c r="E506" s="7">
        <v>2830</v>
      </c>
    </row>
    <row r="507" spans="1:5" x14ac:dyDescent="0.2">
      <c r="A507" s="47" t="s">
        <v>2389</v>
      </c>
      <c r="B507" s="7"/>
      <c r="C507" s="7"/>
      <c r="D507" s="7">
        <v>2816</v>
      </c>
      <c r="E507" s="7">
        <v>2816</v>
      </c>
    </row>
    <row r="508" spans="1:5" x14ac:dyDescent="0.2">
      <c r="A508" s="47" t="s">
        <v>2388</v>
      </c>
      <c r="B508" s="7"/>
      <c r="C508" s="7"/>
      <c r="D508" s="7">
        <v>2806</v>
      </c>
      <c r="E508" s="7">
        <v>2806</v>
      </c>
    </row>
    <row r="509" spans="1:5" x14ac:dyDescent="0.2">
      <c r="A509" s="47" t="s">
        <v>2386</v>
      </c>
      <c r="B509" s="7"/>
      <c r="C509" s="7">
        <v>2786</v>
      </c>
      <c r="D509" s="7"/>
      <c r="E509" s="7">
        <v>2786</v>
      </c>
    </row>
    <row r="510" spans="1:5" x14ac:dyDescent="0.2">
      <c r="A510" s="47" t="s">
        <v>2384</v>
      </c>
      <c r="B510" s="7"/>
      <c r="C510" s="7"/>
      <c r="D510" s="7">
        <v>2776</v>
      </c>
      <c r="E510" s="7">
        <v>2776</v>
      </c>
    </row>
    <row r="511" spans="1:5" x14ac:dyDescent="0.2">
      <c r="A511" s="47" t="s">
        <v>2382</v>
      </c>
      <c r="B511" s="7"/>
      <c r="C511" s="7"/>
      <c r="D511" s="7">
        <v>2748</v>
      </c>
      <c r="E511" s="7">
        <v>2748</v>
      </c>
    </row>
    <row r="512" spans="1:5" x14ac:dyDescent="0.2">
      <c r="A512" s="47" t="s">
        <v>2380</v>
      </c>
      <c r="B512" s="7"/>
      <c r="C512" s="7"/>
      <c r="D512" s="7">
        <v>2727</v>
      </c>
      <c r="E512" s="7">
        <v>2727</v>
      </c>
    </row>
    <row r="513" spans="1:5" x14ac:dyDescent="0.2">
      <c r="A513" s="47" t="s">
        <v>2378</v>
      </c>
      <c r="B513" s="7"/>
      <c r="C513" s="7">
        <v>2697</v>
      </c>
      <c r="D513" s="7"/>
      <c r="E513" s="7">
        <v>2697</v>
      </c>
    </row>
    <row r="514" spans="1:5" x14ac:dyDescent="0.2">
      <c r="A514" s="47" t="s">
        <v>2376</v>
      </c>
      <c r="B514" s="7"/>
      <c r="C514" s="7"/>
      <c r="D514" s="7">
        <v>2693</v>
      </c>
      <c r="E514" s="7">
        <v>2693</v>
      </c>
    </row>
    <row r="515" spans="1:5" x14ac:dyDescent="0.2">
      <c r="A515" s="47" t="s">
        <v>2374</v>
      </c>
      <c r="B515" s="7"/>
      <c r="C515" s="7">
        <v>2691</v>
      </c>
      <c r="D515" s="7"/>
      <c r="E515" s="7">
        <v>2691</v>
      </c>
    </row>
    <row r="516" spans="1:5" x14ac:dyDescent="0.2">
      <c r="A516" s="47" t="s">
        <v>2373</v>
      </c>
      <c r="B516" s="7"/>
      <c r="C516" s="7"/>
      <c r="D516" s="7">
        <v>2684</v>
      </c>
      <c r="E516" s="7">
        <v>2684</v>
      </c>
    </row>
    <row r="517" spans="1:5" x14ac:dyDescent="0.2">
      <c r="A517" s="47" t="s">
        <v>2371</v>
      </c>
      <c r="B517" s="7"/>
      <c r="C517" s="7">
        <v>2676</v>
      </c>
      <c r="D517" s="7"/>
      <c r="E517" s="7">
        <v>2676</v>
      </c>
    </row>
    <row r="518" spans="1:5" x14ac:dyDescent="0.2">
      <c r="A518" s="47" t="s">
        <v>2370</v>
      </c>
      <c r="B518" s="7"/>
      <c r="C518" s="7"/>
      <c r="D518" s="7">
        <v>2673</v>
      </c>
      <c r="E518" s="7">
        <v>2673</v>
      </c>
    </row>
    <row r="519" spans="1:5" x14ac:dyDescent="0.2">
      <c r="A519" s="47" t="s">
        <v>2368</v>
      </c>
      <c r="B519" s="7"/>
      <c r="C519" s="7"/>
      <c r="D519" s="7">
        <v>2659</v>
      </c>
      <c r="E519" s="7">
        <v>2659</v>
      </c>
    </row>
    <row r="520" spans="1:5" x14ac:dyDescent="0.2">
      <c r="A520" s="47" t="s">
        <v>2366</v>
      </c>
      <c r="B520" s="7"/>
      <c r="C520" s="7">
        <v>2656</v>
      </c>
      <c r="D520" s="7"/>
      <c r="E520" s="7">
        <v>2656</v>
      </c>
    </row>
    <row r="521" spans="1:5" x14ac:dyDescent="0.2">
      <c r="A521" s="47" t="s">
        <v>2364</v>
      </c>
      <c r="B521" s="7"/>
      <c r="C521" s="7"/>
      <c r="D521" s="7">
        <v>2655</v>
      </c>
      <c r="E521" s="7">
        <v>2655</v>
      </c>
    </row>
    <row r="522" spans="1:5" x14ac:dyDescent="0.2">
      <c r="A522" s="47" t="s">
        <v>2362</v>
      </c>
      <c r="B522" s="7"/>
      <c r="C522" s="7"/>
      <c r="D522" s="7">
        <v>2614</v>
      </c>
      <c r="E522" s="7">
        <v>2614</v>
      </c>
    </row>
    <row r="523" spans="1:5" x14ac:dyDescent="0.2">
      <c r="A523" s="47" t="s">
        <v>2360</v>
      </c>
      <c r="B523" s="7"/>
      <c r="C523" s="7"/>
      <c r="D523" s="7">
        <v>2610</v>
      </c>
      <c r="E523" s="7">
        <v>2610</v>
      </c>
    </row>
    <row r="524" spans="1:5" x14ac:dyDescent="0.2">
      <c r="A524" s="47" t="s">
        <v>2358</v>
      </c>
      <c r="B524" s="7"/>
      <c r="C524" s="7"/>
      <c r="D524" s="7">
        <v>2609</v>
      </c>
      <c r="E524" s="7">
        <v>2609</v>
      </c>
    </row>
    <row r="525" spans="1:5" x14ac:dyDescent="0.2">
      <c r="A525" s="47" t="s">
        <v>2356</v>
      </c>
      <c r="B525" s="7"/>
      <c r="C525" s="7"/>
      <c r="D525" s="7">
        <v>2605</v>
      </c>
      <c r="E525" s="7">
        <v>2605</v>
      </c>
    </row>
    <row r="526" spans="1:5" x14ac:dyDescent="0.2">
      <c r="A526" s="47" t="s">
        <v>2354</v>
      </c>
      <c r="B526" s="7"/>
      <c r="C526" s="7"/>
      <c r="D526" s="7">
        <v>2604</v>
      </c>
      <c r="E526" s="7">
        <v>2604</v>
      </c>
    </row>
    <row r="527" spans="1:5" x14ac:dyDescent="0.2">
      <c r="A527" s="47" t="s">
        <v>2352</v>
      </c>
      <c r="B527" s="7"/>
      <c r="C527" s="7"/>
      <c r="D527" s="7">
        <v>2597</v>
      </c>
      <c r="E527" s="7">
        <v>2597</v>
      </c>
    </row>
    <row r="528" spans="1:5" x14ac:dyDescent="0.2">
      <c r="A528" s="47" t="s">
        <v>2350</v>
      </c>
      <c r="B528" s="7"/>
      <c r="C528" s="7">
        <v>2575</v>
      </c>
      <c r="D528" s="7"/>
      <c r="E528" s="7">
        <v>2575</v>
      </c>
    </row>
    <row r="529" spans="1:5" x14ac:dyDescent="0.2">
      <c r="A529" s="47" t="s">
        <v>2348</v>
      </c>
      <c r="B529" s="7"/>
      <c r="C529" s="7"/>
      <c r="D529" s="7">
        <v>2564</v>
      </c>
      <c r="E529" s="7">
        <v>2564</v>
      </c>
    </row>
    <row r="530" spans="1:5" x14ac:dyDescent="0.2">
      <c r="A530" s="47" t="s">
        <v>2346</v>
      </c>
      <c r="B530" s="7"/>
      <c r="C530" s="7">
        <v>2560</v>
      </c>
      <c r="D530" s="7"/>
      <c r="E530" s="7">
        <v>2560</v>
      </c>
    </row>
    <row r="531" spans="1:5" x14ac:dyDescent="0.2">
      <c r="A531" s="47" t="s">
        <v>2344</v>
      </c>
      <c r="B531" s="7"/>
      <c r="C531" s="7"/>
      <c r="D531" s="7">
        <v>2542</v>
      </c>
      <c r="E531" s="7">
        <v>2542</v>
      </c>
    </row>
    <row r="532" spans="1:5" x14ac:dyDescent="0.2">
      <c r="A532" s="47" t="s">
        <v>2342</v>
      </c>
      <c r="B532" s="7"/>
      <c r="C532" s="7"/>
      <c r="D532" s="7">
        <v>2541</v>
      </c>
      <c r="E532" s="7">
        <v>2541</v>
      </c>
    </row>
    <row r="533" spans="1:5" x14ac:dyDescent="0.2">
      <c r="A533" s="47" t="s">
        <v>2340</v>
      </c>
      <c r="B533" s="7"/>
      <c r="C533" s="7">
        <v>2532</v>
      </c>
      <c r="D533" s="7"/>
      <c r="E533" s="7">
        <v>2532</v>
      </c>
    </row>
    <row r="534" spans="1:5" x14ac:dyDescent="0.2">
      <c r="A534" s="47" t="s">
        <v>2338</v>
      </c>
      <c r="B534" s="7"/>
      <c r="C534" s="7">
        <v>2532</v>
      </c>
      <c r="D534" s="7"/>
      <c r="E534" s="7">
        <v>2532</v>
      </c>
    </row>
    <row r="535" spans="1:5" x14ac:dyDescent="0.2">
      <c r="A535" s="47" t="s">
        <v>2336</v>
      </c>
      <c r="B535" s="7"/>
      <c r="C535" s="7"/>
      <c r="D535" s="7">
        <v>2494</v>
      </c>
      <c r="E535" s="7">
        <v>2494</v>
      </c>
    </row>
    <row r="536" spans="1:5" x14ac:dyDescent="0.2">
      <c r="A536" s="47" t="s">
        <v>2334</v>
      </c>
      <c r="B536" s="7"/>
      <c r="C536" s="7">
        <v>2486</v>
      </c>
      <c r="D536" s="7"/>
      <c r="E536" s="7">
        <v>2486</v>
      </c>
    </row>
    <row r="537" spans="1:5" x14ac:dyDescent="0.2">
      <c r="A537" s="47" t="s">
        <v>2333</v>
      </c>
      <c r="B537" s="7"/>
      <c r="C537" s="7"/>
      <c r="D537" s="7">
        <v>2482</v>
      </c>
      <c r="E537" s="7">
        <v>2482</v>
      </c>
    </row>
    <row r="538" spans="1:5" x14ac:dyDescent="0.2">
      <c r="A538" s="47" t="s">
        <v>2331</v>
      </c>
      <c r="B538" s="7"/>
      <c r="C538" s="7"/>
      <c r="D538" s="7">
        <v>2476</v>
      </c>
      <c r="E538" s="7">
        <v>2476</v>
      </c>
    </row>
    <row r="539" spans="1:5" x14ac:dyDescent="0.2">
      <c r="A539" s="47" t="s">
        <v>2329</v>
      </c>
      <c r="B539" s="7"/>
      <c r="C539" s="7"/>
      <c r="D539" s="7">
        <v>2474</v>
      </c>
      <c r="E539" s="7">
        <v>2474</v>
      </c>
    </row>
    <row r="540" spans="1:5" x14ac:dyDescent="0.2">
      <c r="A540" s="47" t="s">
        <v>2327</v>
      </c>
      <c r="B540" s="7"/>
      <c r="C540" s="7"/>
      <c r="D540" s="7">
        <v>2445</v>
      </c>
      <c r="E540" s="7">
        <v>2445</v>
      </c>
    </row>
    <row r="541" spans="1:5" x14ac:dyDescent="0.2">
      <c r="A541" s="47" t="s">
        <v>2325</v>
      </c>
      <c r="B541" s="7"/>
      <c r="C541" s="7"/>
      <c r="D541" s="7">
        <v>2438</v>
      </c>
      <c r="E541" s="7">
        <v>2438</v>
      </c>
    </row>
    <row r="542" spans="1:5" x14ac:dyDescent="0.2">
      <c r="A542" s="47" t="s">
        <v>2323</v>
      </c>
      <c r="B542" s="7"/>
      <c r="C542" s="7">
        <v>2433</v>
      </c>
      <c r="D542" s="7"/>
      <c r="E542" s="7">
        <v>2433</v>
      </c>
    </row>
    <row r="543" spans="1:5" x14ac:dyDescent="0.2">
      <c r="A543" s="47" t="s">
        <v>2321</v>
      </c>
      <c r="B543" s="7"/>
      <c r="C543" s="7"/>
      <c r="D543" s="7">
        <v>2432</v>
      </c>
      <c r="E543" s="7">
        <v>2432</v>
      </c>
    </row>
    <row r="544" spans="1:5" x14ac:dyDescent="0.2">
      <c r="A544" s="47" t="s">
        <v>2319</v>
      </c>
      <c r="B544" s="7"/>
      <c r="C544" s="7"/>
      <c r="D544" s="7">
        <v>2416</v>
      </c>
      <c r="E544" s="7">
        <v>2416</v>
      </c>
    </row>
    <row r="545" spans="1:5" x14ac:dyDescent="0.2">
      <c r="A545" s="47" t="s">
        <v>2317</v>
      </c>
      <c r="B545" s="7"/>
      <c r="C545" s="7"/>
      <c r="D545" s="7">
        <v>2385</v>
      </c>
      <c r="E545" s="7">
        <v>2385</v>
      </c>
    </row>
    <row r="546" spans="1:5" x14ac:dyDescent="0.2">
      <c r="A546" s="47" t="s">
        <v>2315</v>
      </c>
      <c r="B546" s="7"/>
      <c r="C546" s="7">
        <v>2382</v>
      </c>
      <c r="D546" s="7"/>
      <c r="E546" s="7">
        <v>2382</v>
      </c>
    </row>
    <row r="547" spans="1:5" x14ac:dyDescent="0.2">
      <c r="A547" s="47" t="s">
        <v>2313</v>
      </c>
      <c r="B547" s="7"/>
      <c r="C547" s="7"/>
      <c r="D547" s="7">
        <v>2381</v>
      </c>
      <c r="E547" s="7">
        <v>2381</v>
      </c>
    </row>
    <row r="548" spans="1:5" x14ac:dyDescent="0.2">
      <c r="A548" s="47" t="s">
        <v>2311</v>
      </c>
      <c r="B548" s="7"/>
      <c r="C548" s="7"/>
      <c r="D548" s="7">
        <v>2376</v>
      </c>
      <c r="E548" s="7">
        <v>2376</v>
      </c>
    </row>
    <row r="549" spans="1:5" x14ac:dyDescent="0.2">
      <c r="A549" s="47" t="s">
        <v>2310</v>
      </c>
      <c r="B549" s="7"/>
      <c r="C549" s="7"/>
      <c r="D549" s="7">
        <v>2368</v>
      </c>
      <c r="E549" s="7">
        <v>2368</v>
      </c>
    </row>
    <row r="550" spans="1:5" x14ac:dyDescent="0.2">
      <c r="A550" s="47" t="s">
        <v>2308</v>
      </c>
      <c r="B550" s="7"/>
      <c r="C550" s="7"/>
      <c r="D550" s="7">
        <v>2357</v>
      </c>
      <c r="E550" s="7">
        <v>2357</v>
      </c>
    </row>
    <row r="551" spans="1:5" x14ac:dyDescent="0.2">
      <c r="A551" s="47" t="s">
        <v>2306</v>
      </c>
      <c r="B551" s="7"/>
      <c r="C551" s="7">
        <v>2350</v>
      </c>
      <c r="D551" s="7"/>
      <c r="E551" s="7">
        <v>2350</v>
      </c>
    </row>
    <row r="552" spans="1:5" x14ac:dyDescent="0.2">
      <c r="A552" s="47" t="s">
        <v>2304</v>
      </c>
      <c r="B552" s="7"/>
      <c r="C552" s="7"/>
      <c r="D552" s="7">
        <v>2350</v>
      </c>
      <c r="E552" s="7">
        <v>2350</v>
      </c>
    </row>
    <row r="553" spans="1:5" x14ac:dyDescent="0.2">
      <c r="A553" s="47" t="s">
        <v>2302</v>
      </c>
      <c r="B553" s="7"/>
      <c r="C553" s="7">
        <v>2349</v>
      </c>
      <c r="D553" s="7"/>
      <c r="E553" s="7">
        <v>2349</v>
      </c>
    </row>
    <row r="554" spans="1:5" x14ac:dyDescent="0.2">
      <c r="A554" s="47" t="s">
        <v>2300</v>
      </c>
      <c r="B554" s="7"/>
      <c r="C554" s="7"/>
      <c r="D554" s="7">
        <v>2346</v>
      </c>
      <c r="E554" s="7">
        <v>2346</v>
      </c>
    </row>
    <row r="555" spans="1:5" x14ac:dyDescent="0.2">
      <c r="A555" s="47" t="s">
        <v>2298</v>
      </c>
      <c r="B555" s="7"/>
      <c r="C555" s="7">
        <v>2327</v>
      </c>
      <c r="D555" s="7"/>
      <c r="E555" s="7">
        <v>2327</v>
      </c>
    </row>
    <row r="556" spans="1:5" x14ac:dyDescent="0.2">
      <c r="A556" s="47" t="s">
        <v>2297</v>
      </c>
      <c r="B556" s="7"/>
      <c r="C556" s="7"/>
      <c r="D556" s="7">
        <v>2314</v>
      </c>
      <c r="E556" s="7">
        <v>2314</v>
      </c>
    </row>
    <row r="557" spans="1:5" x14ac:dyDescent="0.2">
      <c r="A557" s="47" t="s">
        <v>2295</v>
      </c>
      <c r="B557" s="7"/>
      <c r="C557" s="7">
        <v>2295</v>
      </c>
      <c r="D557" s="7"/>
      <c r="E557" s="7">
        <v>2295</v>
      </c>
    </row>
    <row r="558" spans="1:5" x14ac:dyDescent="0.2">
      <c r="A558" s="47" t="s">
        <v>2293</v>
      </c>
      <c r="B558" s="7"/>
      <c r="C558" s="7">
        <v>2285</v>
      </c>
      <c r="D558" s="7"/>
      <c r="E558" s="7">
        <v>2285</v>
      </c>
    </row>
    <row r="559" spans="1:5" x14ac:dyDescent="0.2">
      <c r="A559" s="47" t="s">
        <v>2291</v>
      </c>
      <c r="B559" s="7"/>
      <c r="C559" s="7"/>
      <c r="D559" s="7">
        <v>2275</v>
      </c>
      <c r="E559" s="7">
        <v>2275</v>
      </c>
    </row>
    <row r="560" spans="1:5" x14ac:dyDescent="0.2">
      <c r="A560" s="47" t="s">
        <v>2289</v>
      </c>
      <c r="B560" s="7"/>
      <c r="C560" s="7">
        <v>2266</v>
      </c>
      <c r="D560" s="7"/>
      <c r="E560" s="7">
        <v>2266</v>
      </c>
    </row>
    <row r="561" spans="1:5" x14ac:dyDescent="0.2">
      <c r="A561" s="47" t="s">
        <v>2287</v>
      </c>
      <c r="B561" s="7"/>
      <c r="C561" s="7">
        <v>2250</v>
      </c>
      <c r="D561" s="7"/>
      <c r="E561" s="7">
        <v>2250</v>
      </c>
    </row>
    <row r="562" spans="1:5" x14ac:dyDescent="0.2">
      <c r="A562" s="47" t="s">
        <v>2285</v>
      </c>
      <c r="B562" s="7"/>
      <c r="C562" s="7"/>
      <c r="D562" s="7">
        <v>2248</v>
      </c>
      <c r="E562" s="7">
        <v>2248</v>
      </c>
    </row>
    <row r="563" spans="1:5" x14ac:dyDescent="0.2">
      <c r="A563" s="47" t="s">
        <v>2283</v>
      </c>
      <c r="B563" s="7"/>
      <c r="C563" s="7">
        <v>2246</v>
      </c>
      <c r="D563" s="7"/>
      <c r="E563" s="7">
        <v>2246</v>
      </c>
    </row>
    <row r="564" spans="1:5" x14ac:dyDescent="0.2">
      <c r="A564" s="47" t="s">
        <v>2281</v>
      </c>
      <c r="B564" s="7"/>
      <c r="C564" s="7">
        <v>2242</v>
      </c>
      <c r="D564" s="7"/>
      <c r="E564" s="7">
        <v>2242</v>
      </c>
    </row>
    <row r="565" spans="1:5" x14ac:dyDescent="0.2">
      <c r="A565" s="47" t="s">
        <v>2279</v>
      </c>
      <c r="B565" s="7"/>
      <c r="C565" s="7"/>
      <c r="D565" s="7">
        <v>2227</v>
      </c>
      <c r="E565" s="7">
        <v>2227</v>
      </c>
    </row>
    <row r="566" spans="1:5" x14ac:dyDescent="0.2">
      <c r="A566" s="47" t="s">
        <v>2277</v>
      </c>
      <c r="B566" s="7"/>
      <c r="C566" s="7"/>
      <c r="D566" s="7">
        <v>2225</v>
      </c>
      <c r="E566" s="7">
        <v>2225</v>
      </c>
    </row>
    <row r="567" spans="1:5" x14ac:dyDescent="0.2">
      <c r="A567" s="47" t="s">
        <v>2275</v>
      </c>
      <c r="B567" s="7"/>
      <c r="C567" s="7"/>
      <c r="D567" s="7">
        <v>2221</v>
      </c>
      <c r="E567" s="7">
        <v>2221</v>
      </c>
    </row>
    <row r="568" spans="1:5" x14ac:dyDescent="0.2">
      <c r="A568" s="47" t="s">
        <v>2273</v>
      </c>
      <c r="B568" s="7"/>
      <c r="C568" s="7"/>
      <c r="D568" s="7">
        <v>2215</v>
      </c>
      <c r="E568" s="7">
        <v>2215</v>
      </c>
    </row>
    <row r="569" spans="1:5" x14ac:dyDescent="0.2">
      <c r="A569" s="47" t="s">
        <v>2271</v>
      </c>
      <c r="B569" s="7"/>
      <c r="C569" s="7"/>
      <c r="D569" s="7">
        <v>2204</v>
      </c>
      <c r="E569" s="7">
        <v>2204</v>
      </c>
    </row>
    <row r="570" spans="1:5" x14ac:dyDescent="0.2">
      <c r="A570" s="47" t="s">
        <v>2269</v>
      </c>
      <c r="B570" s="7"/>
      <c r="C570" s="7"/>
      <c r="D570" s="7">
        <v>2197</v>
      </c>
      <c r="E570" s="7">
        <v>2197</v>
      </c>
    </row>
    <row r="571" spans="1:5" x14ac:dyDescent="0.2">
      <c r="A571" s="47" t="s">
        <v>2267</v>
      </c>
      <c r="B571" s="7"/>
      <c r="C571" s="7"/>
      <c r="D571" s="7">
        <v>2177</v>
      </c>
      <c r="E571" s="7">
        <v>2177</v>
      </c>
    </row>
    <row r="572" spans="1:5" x14ac:dyDescent="0.2">
      <c r="A572" s="47" t="s">
        <v>2265</v>
      </c>
      <c r="B572" s="7"/>
      <c r="C572" s="7"/>
      <c r="D572" s="7">
        <v>2174</v>
      </c>
      <c r="E572" s="7">
        <v>2174</v>
      </c>
    </row>
    <row r="573" spans="1:5" x14ac:dyDescent="0.2">
      <c r="A573" s="47" t="s">
        <v>2263</v>
      </c>
      <c r="B573" s="7"/>
      <c r="C573" s="7"/>
      <c r="D573" s="7">
        <v>2166</v>
      </c>
      <c r="E573" s="7">
        <v>2166</v>
      </c>
    </row>
    <row r="574" spans="1:5" x14ac:dyDescent="0.2">
      <c r="A574" s="47" t="s">
        <v>2261</v>
      </c>
      <c r="B574" s="7"/>
      <c r="C574" s="7">
        <v>2155</v>
      </c>
      <c r="D574" s="7"/>
      <c r="E574" s="7">
        <v>2155</v>
      </c>
    </row>
    <row r="575" spans="1:5" x14ac:dyDescent="0.2">
      <c r="A575" s="47" t="s">
        <v>2259</v>
      </c>
      <c r="B575" s="7"/>
      <c r="C575" s="7"/>
      <c r="D575" s="7">
        <v>2155</v>
      </c>
      <c r="E575" s="7">
        <v>2155</v>
      </c>
    </row>
    <row r="576" spans="1:5" x14ac:dyDescent="0.2">
      <c r="A576" s="47" t="s">
        <v>2257</v>
      </c>
      <c r="B576" s="7"/>
      <c r="C576" s="7"/>
      <c r="D576" s="7">
        <v>2143</v>
      </c>
      <c r="E576" s="7">
        <v>2143</v>
      </c>
    </row>
    <row r="577" spans="1:5" x14ac:dyDescent="0.2">
      <c r="A577" s="47" t="s">
        <v>2255</v>
      </c>
      <c r="B577" s="7"/>
      <c r="C577" s="7"/>
      <c r="D577" s="7">
        <v>2137</v>
      </c>
      <c r="E577" s="7">
        <v>2137</v>
      </c>
    </row>
    <row r="578" spans="1:5" x14ac:dyDescent="0.2">
      <c r="A578" s="47" t="s">
        <v>2253</v>
      </c>
      <c r="B578" s="7"/>
      <c r="C578" s="7"/>
      <c r="D578" s="7">
        <v>2119</v>
      </c>
      <c r="E578" s="7">
        <v>2119</v>
      </c>
    </row>
    <row r="579" spans="1:5" x14ac:dyDescent="0.2">
      <c r="A579" s="47" t="s">
        <v>2251</v>
      </c>
      <c r="B579" s="7"/>
      <c r="C579" s="7"/>
      <c r="D579" s="7">
        <v>2108</v>
      </c>
      <c r="E579" s="7">
        <v>2108</v>
      </c>
    </row>
    <row r="580" spans="1:5" x14ac:dyDescent="0.2">
      <c r="A580" s="47" t="s">
        <v>2249</v>
      </c>
      <c r="B580" s="7"/>
      <c r="C580" s="7"/>
      <c r="D580" s="7">
        <v>2073</v>
      </c>
      <c r="E580" s="7">
        <v>2073</v>
      </c>
    </row>
    <row r="581" spans="1:5" x14ac:dyDescent="0.2">
      <c r="A581" s="47" t="s">
        <v>2247</v>
      </c>
      <c r="B581" s="7"/>
      <c r="C581" s="7"/>
      <c r="D581" s="7">
        <v>2045</v>
      </c>
      <c r="E581" s="7">
        <v>2045</v>
      </c>
    </row>
    <row r="582" spans="1:5" x14ac:dyDescent="0.2">
      <c r="A582" s="47" t="s">
        <v>2245</v>
      </c>
      <c r="B582" s="7"/>
      <c r="C582" s="7">
        <v>2041</v>
      </c>
      <c r="D582" s="7"/>
      <c r="E582" s="7">
        <v>2041</v>
      </c>
    </row>
    <row r="583" spans="1:5" x14ac:dyDescent="0.2">
      <c r="A583" s="47" t="s">
        <v>2243</v>
      </c>
      <c r="B583" s="7"/>
      <c r="C583" s="7"/>
      <c r="D583" s="7">
        <v>2041</v>
      </c>
      <c r="E583" s="7">
        <v>2041</v>
      </c>
    </row>
    <row r="584" spans="1:5" x14ac:dyDescent="0.2">
      <c r="A584" s="47" t="s">
        <v>2241</v>
      </c>
      <c r="B584" s="7"/>
      <c r="C584" s="7"/>
      <c r="D584" s="7">
        <v>2037</v>
      </c>
      <c r="E584" s="7">
        <v>2037</v>
      </c>
    </row>
    <row r="585" spans="1:5" x14ac:dyDescent="0.2">
      <c r="A585" s="47" t="s">
        <v>2239</v>
      </c>
      <c r="B585" s="7"/>
      <c r="C585" s="7">
        <v>2031</v>
      </c>
      <c r="D585" s="7"/>
      <c r="E585" s="7">
        <v>2031</v>
      </c>
    </row>
    <row r="586" spans="1:5" x14ac:dyDescent="0.2">
      <c r="A586" s="47" t="s">
        <v>2237</v>
      </c>
      <c r="B586" s="7"/>
      <c r="C586" s="7"/>
      <c r="D586" s="7">
        <v>2015</v>
      </c>
      <c r="E586" s="7">
        <v>2015</v>
      </c>
    </row>
    <row r="587" spans="1:5" x14ac:dyDescent="0.2">
      <c r="A587" s="47" t="s">
        <v>2235</v>
      </c>
      <c r="B587" s="7"/>
      <c r="C587" s="7"/>
      <c r="D587" s="7">
        <v>2004</v>
      </c>
      <c r="E587" s="7">
        <v>2004</v>
      </c>
    </row>
    <row r="588" spans="1:5" x14ac:dyDescent="0.2">
      <c r="A588" s="47" t="s">
        <v>2233</v>
      </c>
      <c r="B588" s="7"/>
      <c r="C588" s="7"/>
      <c r="D588" s="7">
        <v>2000</v>
      </c>
      <c r="E588" s="7">
        <v>2000</v>
      </c>
    </row>
    <row r="589" spans="1:5" x14ac:dyDescent="0.2">
      <c r="A589" s="47" t="s">
        <v>2231</v>
      </c>
      <c r="B589" s="7"/>
      <c r="C589" s="7">
        <v>1995</v>
      </c>
      <c r="D589" s="7"/>
      <c r="E589" s="7">
        <v>1995</v>
      </c>
    </row>
    <row r="590" spans="1:5" x14ac:dyDescent="0.2">
      <c r="A590" s="47" t="s">
        <v>2229</v>
      </c>
      <c r="B590" s="7"/>
      <c r="C590" s="7">
        <v>1990</v>
      </c>
      <c r="D590" s="7"/>
      <c r="E590" s="7">
        <v>1990</v>
      </c>
    </row>
    <row r="591" spans="1:5" x14ac:dyDescent="0.2">
      <c r="A591" s="47" t="s">
        <v>2227</v>
      </c>
      <c r="B591" s="7"/>
      <c r="C591" s="7">
        <v>1979</v>
      </c>
      <c r="D591" s="7"/>
      <c r="E591" s="7">
        <v>1979</v>
      </c>
    </row>
    <row r="592" spans="1:5" x14ac:dyDescent="0.2">
      <c r="A592" s="47" t="s">
        <v>2225</v>
      </c>
      <c r="B592" s="7"/>
      <c r="C592" s="7"/>
      <c r="D592" s="7">
        <v>1974</v>
      </c>
      <c r="E592" s="7">
        <v>1974</v>
      </c>
    </row>
    <row r="593" spans="1:5" x14ac:dyDescent="0.2">
      <c r="A593" s="47" t="s">
        <v>2223</v>
      </c>
      <c r="B593" s="7"/>
      <c r="C593" s="7">
        <v>1966</v>
      </c>
      <c r="D593" s="7"/>
      <c r="E593" s="7">
        <v>1966</v>
      </c>
    </row>
    <row r="594" spans="1:5" x14ac:dyDescent="0.2">
      <c r="A594" s="47" t="s">
        <v>2221</v>
      </c>
      <c r="B594" s="7"/>
      <c r="C594" s="7"/>
      <c r="D594" s="7">
        <v>1959</v>
      </c>
      <c r="E594" s="7">
        <v>1959</v>
      </c>
    </row>
    <row r="595" spans="1:5" x14ac:dyDescent="0.2">
      <c r="A595" s="47" t="s">
        <v>2219</v>
      </c>
      <c r="B595" s="7"/>
      <c r="C595" s="7">
        <v>1957</v>
      </c>
      <c r="D595" s="7"/>
      <c r="E595" s="7">
        <v>1957</v>
      </c>
    </row>
    <row r="596" spans="1:5" x14ac:dyDescent="0.2">
      <c r="A596" s="47" t="s">
        <v>2217</v>
      </c>
      <c r="B596" s="7"/>
      <c r="C596" s="7"/>
      <c r="D596" s="7">
        <v>1951</v>
      </c>
      <c r="E596" s="7">
        <v>1951</v>
      </c>
    </row>
    <row r="597" spans="1:5" x14ac:dyDescent="0.2">
      <c r="A597" s="47" t="s">
        <v>2215</v>
      </c>
      <c r="B597" s="7"/>
      <c r="C597" s="7"/>
      <c r="D597" s="7">
        <v>1945</v>
      </c>
      <c r="E597" s="7">
        <v>1945</v>
      </c>
    </row>
    <row r="598" spans="1:5" x14ac:dyDescent="0.2">
      <c r="A598" s="47" t="s">
        <v>2213</v>
      </c>
      <c r="B598" s="7"/>
      <c r="C598" s="7"/>
      <c r="D598" s="7">
        <v>1934</v>
      </c>
      <c r="E598" s="7">
        <v>1934</v>
      </c>
    </row>
    <row r="599" spans="1:5" x14ac:dyDescent="0.2">
      <c r="A599" s="47" t="s">
        <v>2211</v>
      </c>
      <c r="B599" s="7"/>
      <c r="C599" s="7"/>
      <c r="D599" s="7">
        <v>1929</v>
      </c>
      <c r="E599" s="7">
        <v>1929</v>
      </c>
    </row>
    <row r="600" spans="1:5" x14ac:dyDescent="0.2">
      <c r="A600" s="47" t="s">
        <v>2209</v>
      </c>
      <c r="B600" s="7"/>
      <c r="C600" s="7"/>
      <c r="D600" s="7">
        <v>1926</v>
      </c>
      <c r="E600" s="7">
        <v>1926</v>
      </c>
    </row>
    <row r="601" spans="1:5" x14ac:dyDescent="0.2">
      <c r="A601" s="47" t="s">
        <v>2207</v>
      </c>
      <c r="B601" s="7"/>
      <c r="C601" s="7"/>
      <c r="D601" s="7">
        <v>1914</v>
      </c>
      <c r="E601" s="7">
        <v>1914</v>
      </c>
    </row>
    <row r="602" spans="1:5" x14ac:dyDescent="0.2">
      <c r="A602" s="47" t="s">
        <v>2205</v>
      </c>
      <c r="B602" s="7"/>
      <c r="C602" s="7"/>
      <c r="D602" s="7">
        <v>1912</v>
      </c>
      <c r="E602" s="7">
        <v>1912</v>
      </c>
    </row>
    <row r="603" spans="1:5" x14ac:dyDescent="0.2">
      <c r="A603" s="47" t="s">
        <v>2203</v>
      </c>
      <c r="B603" s="7"/>
      <c r="C603" s="7"/>
      <c r="D603" s="7">
        <v>1910</v>
      </c>
      <c r="E603" s="7">
        <v>1910</v>
      </c>
    </row>
    <row r="604" spans="1:5" x14ac:dyDescent="0.2">
      <c r="A604" s="47" t="s">
        <v>2201</v>
      </c>
      <c r="B604" s="7"/>
      <c r="C604" s="7"/>
      <c r="D604" s="7">
        <v>1906</v>
      </c>
      <c r="E604" s="7">
        <v>1906</v>
      </c>
    </row>
    <row r="605" spans="1:5" x14ac:dyDescent="0.2">
      <c r="A605" s="47" t="s">
        <v>2199</v>
      </c>
      <c r="B605" s="7"/>
      <c r="C605" s="7">
        <v>1880</v>
      </c>
      <c r="D605" s="7"/>
      <c r="E605" s="7">
        <v>1880</v>
      </c>
    </row>
    <row r="606" spans="1:5" x14ac:dyDescent="0.2">
      <c r="A606" s="47" t="s">
        <v>2197</v>
      </c>
      <c r="B606" s="7"/>
      <c r="C606" s="7"/>
      <c r="D606" s="7">
        <v>1856</v>
      </c>
      <c r="E606" s="7">
        <v>1856</v>
      </c>
    </row>
    <row r="607" spans="1:5" x14ac:dyDescent="0.2">
      <c r="A607" s="47" t="s">
        <v>2195</v>
      </c>
      <c r="B607" s="7"/>
      <c r="C607" s="7"/>
      <c r="D607" s="7">
        <v>1852</v>
      </c>
      <c r="E607" s="7">
        <v>1852</v>
      </c>
    </row>
    <row r="608" spans="1:5" x14ac:dyDescent="0.2">
      <c r="A608" s="47" t="s">
        <v>2193</v>
      </c>
      <c r="B608" s="7"/>
      <c r="C608" s="7">
        <v>1847</v>
      </c>
      <c r="D608" s="7"/>
      <c r="E608" s="7">
        <v>1847</v>
      </c>
    </row>
    <row r="609" spans="1:5" x14ac:dyDescent="0.2">
      <c r="A609" s="47" t="s">
        <v>2189</v>
      </c>
      <c r="B609" s="7"/>
      <c r="C609" s="7"/>
      <c r="D609" s="7">
        <v>1842</v>
      </c>
      <c r="E609" s="7">
        <v>1842</v>
      </c>
    </row>
    <row r="610" spans="1:5" x14ac:dyDescent="0.2">
      <c r="A610" s="47" t="s">
        <v>2191</v>
      </c>
      <c r="B610" s="7"/>
      <c r="C610" s="7"/>
      <c r="D610" s="7">
        <v>1842</v>
      </c>
      <c r="E610" s="7">
        <v>1842</v>
      </c>
    </row>
    <row r="611" spans="1:5" x14ac:dyDescent="0.2">
      <c r="A611" s="47" t="s">
        <v>2187</v>
      </c>
      <c r="B611" s="7"/>
      <c r="C611" s="7"/>
      <c r="D611" s="7">
        <v>1805</v>
      </c>
      <c r="E611" s="7">
        <v>1805</v>
      </c>
    </row>
    <row r="612" spans="1:5" x14ac:dyDescent="0.2">
      <c r="A612" s="47" t="s">
        <v>2185</v>
      </c>
      <c r="B612" s="7"/>
      <c r="C612" s="7"/>
      <c r="D612" s="7">
        <v>1785</v>
      </c>
      <c r="E612" s="7">
        <v>1785</v>
      </c>
    </row>
    <row r="613" spans="1:5" x14ac:dyDescent="0.2">
      <c r="A613" s="47" t="s">
        <v>2183</v>
      </c>
      <c r="B613" s="7"/>
      <c r="C613" s="7"/>
      <c r="D613" s="7">
        <v>1774</v>
      </c>
      <c r="E613" s="7">
        <v>1774</v>
      </c>
    </row>
    <row r="614" spans="1:5" x14ac:dyDescent="0.2">
      <c r="A614" s="47" t="s">
        <v>2181</v>
      </c>
      <c r="B614" s="7"/>
      <c r="C614" s="7"/>
      <c r="D614" s="7">
        <v>1767</v>
      </c>
      <c r="E614" s="7">
        <v>1767</v>
      </c>
    </row>
    <row r="615" spans="1:5" x14ac:dyDescent="0.2">
      <c r="A615" s="47" t="s">
        <v>2179</v>
      </c>
      <c r="B615" s="7"/>
      <c r="C615" s="7"/>
      <c r="D615" s="7">
        <v>1759</v>
      </c>
      <c r="E615" s="7">
        <v>1759</v>
      </c>
    </row>
    <row r="616" spans="1:5" x14ac:dyDescent="0.2">
      <c r="A616" s="47" t="s">
        <v>2177</v>
      </c>
      <c r="B616" s="7"/>
      <c r="C616" s="7"/>
      <c r="D616" s="7">
        <v>1755</v>
      </c>
      <c r="E616" s="7">
        <v>1755</v>
      </c>
    </row>
    <row r="617" spans="1:5" x14ac:dyDescent="0.2">
      <c r="A617" s="47" t="s">
        <v>2176</v>
      </c>
      <c r="B617" s="7"/>
      <c r="C617" s="7"/>
      <c r="D617" s="7">
        <v>1749</v>
      </c>
      <c r="E617" s="7">
        <v>1749</v>
      </c>
    </row>
    <row r="618" spans="1:5" x14ac:dyDescent="0.2">
      <c r="A618" s="47" t="s">
        <v>2174</v>
      </c>
      <c r="B618" s="7"/>
      <c r="C618" s="7"/>
      <c r="D618" s="7">
        <v>1744</v>
      </c>
      <c r="E618" s="7">
        <v>1744</v>
      </c>
    </row>
    <row r="619" spans="1:5" x14ac:dyDescent="0.2">
      <c r="A619" s="47" t="s">
        <v>2172</v>
      </c>
      <c r="B619" s="7"/>
      <c r="C619" s="7"/>
      <c r="D619" s="7">
        <v>1742</v>
      </c>
      <c r="E619" s="7">
        <v>1742</v>
      </c>
    </row>
    <row r="620" spans="1:5" x14ac:dyDescent="0.2">
      <c r="A620" s="47" t="s">
        <v>2170</v>
      </c>
      <c r="B620" s="7"/>
      <c r="C620" s="7"/>
      <c r="D620" s="7">
        <v>1728</v>
      </c>
      <c r="E620" s="7">
        <v>1728</v>
      </c>
    </row>
    <row r="621" spans="1:5" x14ac:dyDescent="0.2">
      <c r="A621" s="47" t="s">
        <v>2168</v>
      </c>
      <c r="B621" s="7"/>
      <c r="C621" s="7"/>
      <c r="D621" s="7">
        <v>1718</v>
      </c>
      <c r="E621" s="7">
        <v>1718</v>
      </c>
    </row>
    <row r="622" spans="1:5" x14ac:dyDescent="0.2">
      <c r="A622" s="47" t="s">
        <v>2166</v>
      </c>
      <c r="B622" s="7"/>
      <c r="C622" s="7"/>
      <c r="D622" s="7">
        <v>1704</v>
      </c>
      <c r="E622" s="7">
        <v>1704</v>
      </c>
    </row>
    <row r="623" spans="1:5" x14ac:dyDescent="0.2">
      <c r="A623" s="47" t="s">
        <v>2164</v>
      </c>
      <c r="B623" s="7"/>
      <c r="C623" s="7"/>
      <c r="D623" s="7">
        <v>1690</v>
      </c>
      <c r="E623" s="7">
        <v>1690</v>
      </c>
    </row>
    <row r="624" spans="1:5" x14ac:dyDescent="0.2">
      <c r="A624" s="47" t="s">
        <v>2162</v>
      </c>
      <c r="B624" s="7"/>
      <c r="C624" s="7"/>
      <c r="D624" s="7">
        <v>1685</v>
      </c>
      <c r="E624" s="7">
        <v>1685</v>
      </c>
    </row>
    <row r="625" spans="1:5" x14ac:dyDescent="0.2">
      <c r="A625" s="47" t="s">
        <v>2160</v>
      </c>
      <c r="B625" s="7"/>
      <c r="C625" s="7">
        <v>1681</v>
      </c>
      <c r="D625" s="7"/>
      <c r="E625" s="7">
        <v>1681</v>
      </c>
    </row>
    <row r="626" spans="1:5" x14ac:dyDescent="0.2">
      <c r="A626" s="47" t="s">
        <v>2158</v>
      </c>
      <c r="B626" s="7"/>
      <c r="C626" s="7">
        <v>1676</v>
      </c>
      <c r="D626" s="7"/>
      <c r="E626" s="7">
        <v>1676</v>
      </c>
    </row>
    <row r="627" spans="1:5" x14ac:dyDescent="0.2">
      <c r="A627" s="47" t="s">
        <v>2156</v>
      </c>
      <c r="B627" s="7"/>
      <c r="C627" s="7"/>
      <c r="D627" s="7">
        <v>1646</v>
      </c>
      <c r="E627" s="7">
        <v>1646</v>
      </c>
    </row>
    <row r="628" spans="1:5" x14ac:dyDescent="0.2">
      <c r="A628" s="47" t="s">
        <v>2154</v>
      </c>
      <c r="B628" s="7"/>
      <c r="C628" s="7"/>
      <c r="D628" s="7">
        <v>1635</v>
      </c>
      <c r="E628" s="7">
        <v>1635</v>
      </c>
    </row>
    <row r="629" spans="1:5" x14ac:dyDescent="0.2">
      <c r="A629" s="47" t="s">
        <v>2152</v>
      </c>
      <c r="B629" s="7"/>
      <c r="C629" s="7">
        <v>1631</v>
      </c>
      <c r="D629" s="7"/>
      <c r="E629" s="7">
        <v>1631</v>
      </c>
    </row>
    <row r="630" spans="1:5" x14ac:dyDescent="0.2">
      <c r="A630" s="47" t="s">
        <v>2150</v>
      </c>
      <c r="B630" s="7"/>
      <c r="C630" s="7"/>
      <c r="D630" s="7">
        <v>1619</v>
      </c>
      <c r="E630" s="7">
        <v>1619</v>
      </c>
    </row>
    <row r="631" spans="1:5" x14ac:dyDescent="0.2">
      <c r="A631" s="47" t="s">
        <v>2148</v>
      </c>
      <c r="B631" s="7"/>
      <c r="C631" s="7"/>
      <c r="D631" s="7">
        <v>1608</v>
      </c>
      <c r="E631" s="7">
        <v>1608</v>
      </c>
    </row>
    <row r="632" spans="1:5" x14ac:dyDescent="0.2">
      <c r="A632" s="47" t="s">
        <v>2146</v>
      </c>
      <c r="B632" s="7"/>
      <c r="C632" s="7"/>
      <c r="D632" s="7">
        <v>1607</v>
      </c>
      <c r="E632" s="7">
        <v>1607</v>
      </c>
    </row>
    <row r="633" spans="1:5" x14ac:dyDescent="0.2">
      <c r="A633" s="47" t="s">
        <v>2144</v>
      </c>
      <c r="B633" s="7"/>
      <c r="C633" s="7"/>
      <c r="D633" s="7">
        <v>1607</v>
      </c>
      <c r="E633" s="7">
        <v>1607</v>
      </c>
    </row>
    <row r="634" spans="1:5" x14ac:dyDescent="0.2">
      <c r="A634" s="47" t="s">
        <v>2142</v>
      </c>
      <c r="B634" s="7"/>
      <c r="C634" s="7"/>
      <c r="D634" s="7">
        <v>1591</v>
      </c>
      <c r="E634" s="7">
        <v>1591</v>
      </c>
    </row>
    <row r="635" spans="1:5" x14ac:dyDescent="0.2">
      <c r="A635" s="47" t="s">
        <v>2140</v>
      </c>
      <c r="B635" s="7"/>
      <c r="C635" s="7"/>
      <c r="D635" s="7">
        <v>1583</v>
      </c>
      <c r="E635" s="7">
        <v>1583</v>
      </c>
    </row>
    <row r="636" spans="1:5" x14ac:dyDescent="0.2">
      <c r="A636" s="47" t="s">
        <v>2138</v>
      </c>
      <c r="B636" s="7"/>
      <c r="C636" s="7">
        <v>1581</v>
      </c>
      <c r="D636" s="7"/>
      <c r="E636" s="7">
        <v>1581</v>
      </c>
    </row>
    <row r="637" spans="1:5" x14ac:dyDescent="0.2">
      <c r="A637" s="47" t="s">
        <v>2134</v>
      </c>
      <c r="B637" s="7"/>
      <c r="C637" s="7"/>
      <c r="D637" s="7">
        <v>1571</v>
      </c>
      <c r="E637" s="7">
        <v>1571</v>
      </c>
    </row>
    <row r="638" spans="1:5" x14ac:dyDescent="0.2">
      <c r="A638" s="47" t="s">
        <v>2136</v>
      </c>
      <c r="B638" s="7"/>
      <c r="C638" s="7"/>
      <c r="D638" s="7">
        <v>1571</v>
      </c>
      <c r="E638" s="7">
        <v>1571</v>
      </c>
    </row>
    <row r="639" spans="1:5" x14ac:dyDescent="0.2">
      <c r="A639" s="47" t="s">
        <v>2132</v>
      </c>
      <c r="B639" s="7"/>
      <c r="C639" s="7">
        <v>1570</v>
      </c>
      <c r="D639" s="7"/>
      <c r="E639" s="7">
        <v>1570</v>
      </c>
    </row>
    <row r="640" spans="1:5" x14ac:dyDescent="0.2">
      <c r="A640" s="47" t="s">
        <v>2130</v>
      </c>
      <c r="B640" s="7"/>
      <c r="C640" s="7">
        <v>1563</v>
      </c>
      <c r="D640" s="7"/>
      <c r="E640" s="7">
        <v>1563</v>
      </c>
    </row>
    <row r="641" spans="1:5" x14ac:dyDescent="0.2">
      <c r="A641" s="47" t="s">
        <v>2128</v>
      </c>
      <c r="B641" s="7"/>
      <c r="C641" s="7"/>
      <c r="D641" s="7">
        <v>1562</v>
      </c>
      <c r="E641" s="7">
        <v>1562</v>
      </c>
    </row>
    <row r="642" spans="1:5" x14ac:dyDescent="0.2">
      <c r="A642" s="47" t="s">
        <v>2126</v>
      </c>
      <c r="B642" s="7"/>
      <c r="C642" s="7"/>
      <c r="D642" s="7">
        <v>1530</v>
      </c>
      <c r="E642" s="7">
        <v>1530</v>
      </c>
    </row>
    <row r="643" spans="1:5" x14ac:dyDescent="0.2">
      <c r="A643" s="47" t="s">
        <v>2124</v>
      </c>
      <c r="B643" s="7"/>
      <c r="C643" s="7"/>
      <c r="D643" s="7">
        <v>1526</v>
      </c>
      <c r="E643" s="7">
        <v>1526</v>
      </c>
    </row>
    <row r="644" spans="1:5" x14ac:dyDescent="0.2">
      <c r="A644" s="47" t="s">
        <v>2122</v>
      </c>
      <c r="B644" s="7"/>
      <c r="C644" s="7"/>
      <c r="D644" s="7">
        <v>1524</v>
      </c>
      <c r="E644" s="7">
        <v>1524</v>
      </c>
    </row>
    <row r="645" spans="1:5" x14ac:dyDescent="0.2">
      <c r="A645" s="47" t="s">
        <v>2120</v>
      </c>
      <c r="B645" s="7"/>
      <c r="C645" s="7">
        <v>1523</v>
      </c>
      <c r="D645" s="7"/>
      <c r="E645" s="7">
        <v>1523</v>
      </c>
    </row>
    <row r="646" spans="1:5" x14ac:dyDescent="0.2">
      <c r="A646" s="47" t="s">
        <v>2118</v>
      </c>
      <c r="B646" s="7"/>
      <c r="C646" s="7">
        <v>1520</v>
      </c>
      <c r="D646" s="7"/>
      <c r="E646" s="7">
        <v>1520</v>
      </c>
    </row>
    <row r="647" spans="1:5" x14ac:dyDescent="0.2">
      <c r="A647" s="47" t="s">
        <v>2116</v>
      </c>
      <c r="B647" s="7"/>
      <c r="C647" s="7"/>
      <c r="D647" s="7">
        <v>1516</v>
      </c>
      <c r="E647" s="7">
        <v>1516</v>
      </c>
    </row>
    <row r="648" spans="1:5" x14ac:dyDescent="0.2">
      <c r="A648" s="47" t="s">
        <v>2114</v>
      </c>
      <c r="B648" s="7"/>
      <c r="C648" s="7">
        <v>1512</v>
      </c>
      <c r="D648" s="7"/>
      <c r="E648" s="7">
        <v>1512</v>
      </c>
    </row>
    <row r="649" spans="1:5" x14ac:dyDescent="0.2">
      <c r="A649" s="47" t="s">
        <v>2110</v>
      </c>
      <c r="B649" s="7"/>
      <c r="C649" s="7"/>
      <c r="D649" s="7">
        <v>1511</v>
      </c>
      <c r="E649" s="7">
        <v>1511</v>
      </c>
    </row>
    <row r="650" spans="1:5" x14ac:dyDescent="0.2">
      <c r="A650" s="47" t="s">
        <v>2112</v>
      </c>
      <c r="B650" s="7"/>
      <c r="C650" s="7"/>
      <c r="D650" s="7">
        <v>1511</v>
      </c>
      <c r="E650" s="7">
        <v>1511</v>
      </c>
    </row>
    <row r="651" spans="1:5" x14ac:dyDescent="0.2">
      <c r="A651" s="47" t="s">
        <v>2108</v>
      </c>
      <c r="B651" s="7"/>
      <c r="C651" s="7">
        <v>1503</v>
      </c>
      <c r="D651" s="7"/>
      <c r="E651" s="7">
        <v>1503</v>
      </c>
    </row>
    <row r="652" spans="1:5" x14ac:dyDescent="0.2">
      <c r="A652" s="47" t="s">
        <v>2106</v>
      </c>
      <c r="B652" s="7"/>
      <c r="C652" s="7"/>
      <c r="D652" s="7">
        <v>1499</v>
      </c>
      <c r="E652" s="7">
        <v>1499</v>
      </c>
    </row>
    <row r="653" spans="1:5" x14ac:dyDescent="0.2">
      <c r="A653" s="47" t="s">
        <v>2104</v>
      </c>
      <c r="B653" s="7"/>
      <c r="C653" s="7"/>
      <c r="D653" s="7">
        <v>1498</v>
      </c>
      <c r="E653" s="7">
        <v>1498</v>
      </c>
    </row>
    <row r="654" spans="1:5" x14ac:dyDescent="0.2">
      <c r="A654" s="47" t="s">
        <v>2102</v>
      </c>
      <c r="B654" s="7"/>
      <c r="C654" s="7"/>
      <c r="D654" s="7">
        <v>1492</v>
      </c>
      <c r="E654" s="7">
        <v>1492</v>
      </c>
    </row>
    <row r="655" spans="1:5" x14ac:dyDescent="0.2">
      <c r="A655" s="47" t="s">
        <v>2098</v>
      </c>
      <c r="B655" s="7"/>
      <c r="C655" s="7">
        <v>1486</v>
      </c>
      <c r="D655" s="7"/>
      <c r="E655" s="7">
        <v>1486</v>
      </c>
    </row>
    <row r="656" spans="1:5" x14ac:dyDescent="0.2">
      <c r="A656" s="47" t="s">
        <v>2100</v>
      </c>
      <c r="B656" s="7"/>
      <c r="C656" s="7"/>
      <c r="D656" s="7">
        <v>1486</v>
      </c>
      <c r="E656" s="7">
        <v>1486</v>
      </c>
    </row>
    <row r="657" spans="1:5" x14ac:dyDescent="0.2">
      <c r="A657" s="47" t="s">
        <v>2096</v>
      </c>
      <c r="B657" s="7"/>
      <c r="C657" s="7"/>
      <c r="D657" s="7">
        <v>1458</v>
      </c>
      <c r="E657" s="7">
        <v>1458</v>
      </c>
    </row>
    <row r="658" spans="1:5" x14ac:dyDescent="0.2">
      <c r="A658" s="47" t="s">
        <v>2094</v>
      </c>
      <c r="B658" s="7"/>
      <c r="C658" s="7">
        <v>1447</v>
      </c>
      <c r="D658" s="7"/>
      <c r="E658" s="7">
        <v>1447</v>
      </c>
    </row>
    <row r="659" spans="1:5" x14ac:dyDescent="0.2">
      <c r="A659" s="47" t="s">
        <v>2092</v>
      </c>
      <c r="B659" s="7"/>
      <c r="C659" s="7"/>
      <c r="D659" s="7">
        <v>1444</v>
      </c>
      <c r="E659" s="7">
        <v>1444</v>
      </c>
    </row>
    <row r="660" spans="1:5" x14ac:dyDescent="0.2">
      <c r="A660" s="47" t="s">
        <v>2090</v>
      </c>
      <c r="B660" s="7"/>
      <c r="C660" s="7">
        <v>1442</v>
      </c>
      <c r="D660" s="7"/>
      <c r="E660" s="7">
        <v>1442</v>
      </c>
    </row>
    <row r="661" spans="1:5" x14ac:dyDescent="0.2">
      <c r="A661" s="47" t="s">
        <v>2088</v>
      </c>
      <c r="B661" s="7"/>
      <c r="C661" s="7"/>
      <c r="D661" s="7">
        <v>1436</v>
      </c>
      <c r="E661" s="7">
        <v>1436</v>
      </c>
    </row>
    <row r="662" spans="1:5" x14ac:dyDescent="0.2">
      <c r="A662" s="47" t="s">
        <v>2086</v>
      </c>
      <c r="B662" s="7"/>
      <c r="C662" s="7"/>
      <c r="D662" s="7">
        <v>1431</v>
      </c>
      <c r="E662" s="7">
        <v>1431</v>
      </c>
    </row>
    <row r="663" spans="1:5" x14ac:dyDescent="0.2">
      <c r="A663" s="47" t="s">
        <v>2082</v>
      </c>
      <c r="B663" s="7"/>
      <c r="C663" s="7"/>
      <c r="D663" s="7">
        <v>1429</v>
      </c>
      <c r="E663" s="7">
        <v>1429</v>
      </c>
    </row>
    <row r="664" spans="1:5" x14ac:dyDescent="0.2">
      <c r="A664" s="47" t="s">
        <v>2084</v>
      </c>
      <c r="B664" s="7"/>
      <c r="C664" s="7">
        <v>1429</v>
      </c>
      <c r="D664" s="7"/>
      <c r="E664" s="7">
        <v>1429</v>
      </c>
    </row>
    <row r="665" spans="1:5" x14ac:dyDescent="0.2">
      <c r="A665" s="47" t="s">
        <v>2080</v>
      </c>
      <c r="B665" s="7"/>
      <c r="C665" s="7"/>
      <c r="D665" s="7">
        <v>1427</v>
      </c>
      <c r="E665" s="7">
        <v>1427</v>
      </c>
    </row>
    <row r="666" spans="1:5" x14ac:dyDescent="0.2">
      <c r="A666" s="47" t="s">
        <v>2078</v>
      </c>
      <c r="B666" s="7"/>
      <c r="C666" s="7">
        <v>1420</v>
      </c>
      <c r="D666" s="7"/>
      <c r="E666" s="7">
        <v>1420</v>
      </c>
    </row>
    <row r="667" spans="1:5" x14ac:dyDescent="0.2">
      <c r="A667" s="47" t="s">
        <v>2076</v>
      </c>
      <c r="B667" s="7"/>
      <c r="C667" s="7"/>
      <c r="D667" s="7">
        <v>1413</v>
      </c>
      <c r="E667" s="7">
        <v>1413</v>
      </c>
    </row>
    <row r="668" spans="1:5" x14ac:dyDescent="0.2">
      <c r="A668" s="47" t="s">
        <v>2074</v>
      </c>
      <c r="B668" s="7"/>
      <c r="C668" s="7">
        <v>1408</v>
      </c>
      <c r="D668" s="7"/>
      <c r="E668" s="7">
        <v>1408</v>
      </c>
    </row>
    <row r="669" spans="1:5" x14ac:dyDescent="0.2">
      <c r="A669" s="47" t="s">
        <v>2070</v>
      </c>
      <c r="B669" s="7"/>
      <c r="C669" s="7"/>
      <c r="D669" s="7">
        <v>1398</v>
      </c>
      <c r="E669" s="7">
        <v>1398</v>
      </c>
    </row>
    <row r="670" spans="1:5" x14ac:dyDescent="0.2">
      <c r="A670" s="47" t="s">
        <v>2072</v>
      </c>
      <c r="B670" s="7"/>
      <c r="C670" s="7"/>
      <c r="D670" s="7">
        <v>1398</v>
      </c>
      <c r="E670" s="7">
        <v>1398</v>
      </c>
    </row>
    <row r="671" spans="1:5" x14ac:dyDescent="0.2">
      <c r="A671" s="47" t="s">
        <v>2068</v>
      </c>
      <c r="B671" s="7"/>
      <c r="C671" s="7"/>
      <c r="D671" s="7">
        <v>1377</v>
      </c>
      <c r="E671" s="7">
        <v>1377</v>
      </c>
    </row>
    <row r="672" spans="1:5" x14ac:dyDescent="0.2">
      <c r="A672" s="47" t="s">
        <v>2066</v>
      </c>
      <c r="B672" s="7"/>
      <c r="C672" s="7"/>
      <c r="D672" s="7">
        <v>1371</v>
      </c>
      <c r="E672" s="7">
        <v>1371</v>
      </c>
    </row>
    <row r="673" spans="1:5" x14ac:dyDescent="0.2">
      <c r="A673" s="47" t="s">
        <v>2064</v>
      </c>
      <c r="B673" s="7"/>
      <c r="C673" s="7"/>
      <c r="D673" s="7">
        <v>1368</v>
      </c>
      <c r="E673" s="7">
        <v>1368</v>
      </c>
    </row>
    <row r="674" spans="1:5" x14ac:dyDescent="0.2">
      <c r="A674" s="47" t="s">
        <v>2062</v>
      </c>
      <c r="B674" s="7"/>
      <c r="C674" s="7">
        <v>1362</v>
      </c>
      <c r="D674" s="7"/>
      <c r="E674" s="7">
        <v>1362</v>
      </c>
    </row>
    <row r="675" spans="1:5" x14ac:dyDescent="0.2">
      <c r="A675" s="47" t="s">
        <v>2060</v>
      </c>
      <c r="B675" s="7"/>
      <c r="C675" s="7"/>
      <c r="D675" s="7">
        <v>1358</v>
      </c>
      <c r="E675" s="7">
        <v>1358</v>
      </c>
    </row>
    <row r="676" spans="1:5" x14ac:dyDescent="0.2">
      <c r="A676" s="47" t="s">
        <v>2058</v>
      </c>
      <c r="B676" s="7"/>
      <c r="C676" s="7"/>
      <c r="D676" s="7">
        <v>1352</v>
      </c>
      <c r="E676" s="7">
        <v>1352</v>
      </c>
    </row>
    <row r="677" spans="1:5" x14ac:dyDescent="0.2">
      <c r="A677" s="47" t="s">
        <v>2056</v>
      </c>
      <c r="B677" s="7"/>
      <c r="C677" s="7"/>
      <c r="D677" s="7">
        <v>1345</v>
      </c>
      <c r="E677" s="7">
        <v>1345</v>
      </c>
    </row>
    <row r="678" spans="1:5" x14ac:dyDescent="0.2">
      <c r="A678" s="47" t="s">
        <v>2054</v>
      </c>
      <c r="B678" s="7"/>
      <c r="C678" s="7">
        <v>1343</v>
      </c>
      <c r="D678" s="7"/>
      <c r="E678" s="7">
        <v>1343</v>
      </c>
    </row>
    <row r="679" spans="1:5" x14ac:dyDescent="0.2">
      <c r="A679" s="47" t="s">
        <v>2052</v>
      </c>
      <c r="B679" s="7"/>
      <c r="C679" s="7">
        <v>1340</v>
      </c>
      <c r="D679" s="7"/>
      <c r="E679" s="7">
        <v>1340</v>
      </c>
    </row>
    <row r="680" spans="1:5" x14ac:dyDescent="0.2">
      <c r="A680" s="47" t="s">
        <v>2050</v>
      </c>
      <c r="B680" s="7"/>
      <c r="C680" s="7"/>
      <c r="D680" s="7">
        <v>1335</v>
      </c>
      <c r="E680" s="7">
        <v>1335</v>
      </c>
    </row>
    <row r="681" spans="1:5" x14ac:dyDescent="0.2">
      <c r="A681" s="47" t="s">
        <v>2048</v>
      </c>
      <c r="B681" s="7"/>
      <c r="C681" s="7"/>
      <c r="D681" s="7">
        <v>1329</v>
      </c>
      <c r="E681" s="7">
        <v>1329</v>
      </c>
    </row>
    <row r="682" spans="1:5" x14ac:dyDescent="0.2">
      <c r="A682" s="47" t="s">
        <v>2046</v>
      </c>
      <c r="B682" s="7"/>
      <c r="C682" s="7"/>
      <c r="D682" s="7">
        <v>1322</v>
      </c>
      <c r="E682" s="7">
        <v>1322</v>
      </c>
    </row>
    <row r="683" spans="1:5" x14ac:dyDescent="0.2">
      <c r="A683" s="47" t="s">
        <v>2044</v>
      </c>
      <c r="B683" s="7"/>
      <c r="C683" s="7"/>
      <c r="D683" s="7">
        <v>1318</v>
      </c>
      <c r="E683" s="7">
        <v>1318</v>
      </c>
    </row>
    <row r="684" spans="1:5" x14ac:dyDescent="0.2">
      <c r="A684" s="47" t="s">
        <v>2042</v>
      </c>
      <c r="B684" s="7"/>
      <c r="C684" s="7">
        <v>1316</v>
      </c>
      <c r="D684" s="7"/>
      <c r="E684" s="7">
        <v>1316</v>
      </c>
    </row>
    <row r="685" spans="1:5" x14ac:dyDescent="0.2">
      <c r="A685" s="47" t="s">
        <v>2040</v>
      </c>
      <c r="B685" s="7"/>
      <c r="C685" s="7">
        <v>1311</v>
      </c>
      <c r="D685" s="7"/>
      <c r="E685" s="7">
        <v>1311</v>
      </c>
    </row>
    <row r="686" spans="1:5" x14ac:dyDescent="0.2">
      <c r="A686" s="47" t="s">
        <v>2038</v>
      </c>
      <c r="B686" s="7"/>
      <c r="C686" s="7">
        <v>1309</v>
      </c>
      <c r="D686" s="7"/>
      <c r="E686" s="7">
        <v>1309</v>
      </c>
    </row>
    <row r="687" spans="1:5" x14ac:dyDescent="0.2">
      <c r="A687" s="47" t="s">
        <v>2036</v>
      </c>
      <c r="B687" s="7"/>
      <c r="C687" s="7"/>
      <c r="D687" s="7">
        <v>1304</v>
      </c>
      <c r="E687" s="7">
        <v>1304</v>
      </c>
    </row>
    <row r="688" spans="1:5" x14ac:dyDescent="0.2">
      <c r="A688" s="47" t="s">
        <v>2034</v>
      </c>
      <c r="B688" s="7"/>
      <c r="C688" s="7"/>
      <c r="D688" s="7">
        <v>1303</v>
      </c>
      <c r="E688" s="7">
        <v>1303</v>
      </c>
    </row>
    <row r="689" spans="1:5" x14ac:dyDescent="0.2">
      <c r="A689" s="47" t="s">
        <v>2032</v>
      </c>
      <c r="B689" s="7"/>
      <c r="C689" s="7"/>
      <c r="D689" s="7">
        <v>1301</v>
      </c>
      <c r="E689" s="7">
        <v>1301</v>
      </c>
    </row>
    <row r="690" spans="1:5" x14ac:dyDescent="0.2">
      <c r="A690" s="47" t="s">
        <v>2030</v>
      </c>
      <c r="B690" s="7"/>
      <c r="C690" s="7">
        <v>1301</v>
      </c>
      <c r="D690" s="7"/>
      <c r="E690" s="7">
        <v>1301</v>
      </c>
    </row>
    <row r="691" spans="1:5" x14ac:dyDescent="0.2">
      <c r="A691" s="47" t="s">
        <v>2028</v>
      </c>
      <c r="B691" s="7"/>
      <c r="C691" s="7">
        <v>1300</v>
      </c>
      <c r="D691" s="7"/>
      <c r="E691" s="7">
        <v>1300</v>
      </c>
    </row>
    <row r="692" spans="1:5" x14ac:dyDescent="0.2">
      <c r="A692" s="47" t="s">
        <v>2026</v>
      </c>
      <c r="B692" s="7"/>
      <c r="C692" s="7">
        <v>1296</v>
      </c>
      <c r="D692" s="7"/>
      <c r="E692" s="7">
        <v>1296</v>
      </c>
    </row>
    <row r="693" spans="1:5" x14ac:dyDescent="0.2">
      <c r="A693" s="47" t="s">
        <v>2024</v>
      </c>
      <c r="B693" s="7"/>
      <c r="C693" s="7"/>
      <c r="D693" s="7">
        <v>1290</v>
      </c>
      <c r="E693" s="7">
        <v>1290</v>
      </c>
    </row>
    <row r="694" spans="1:5" x14ac:dyDescent="0.2">
      <c r="A694" s="47" t="s">
        <v>2022</v>
      </c>
      <c r="B694" s="7"/>
      <c r="C694" s="7"/>
      <c r="D694" s="7">
        <v>1279</v>
      </c>
      <c r="E694" s="7">
        <v>1279</v>
      </c>
    </row>
    <row r="695" spans="1:5" x14ac:dyDescent="0.2">
      <c r="A695" s="47" t="s">
        <v>2020</v>
      </c>
      <c r="B695" s="7"/>
      <c r="C695" s="7"/>
      <c r="D695" s="7">
        <v>1271</v>
      </c>
      <c r="E695" s="7">
        <v>1271</v>
      </c>
    </row>
    <row r="696" spans="1:5" x14ac:dyDescent="0.2">
      <c r="A696" s="47" t="s">
        <v>2018</v>
      </c>
      <c r="B696" s="7"/>
      <c r="C696" s="7">
        <v>1261</v>
      </c>
      <c r="D696" s="7"/>
      <c r="E696" s="7">
        <v>1261</v>
      </c>
    </row>
    <row r="697" spans="1:5" x14ac:dyDescent="0.2">
      <c r="A697" s="47" t="s">
        <v>2016</v>
      </c>
      <c r="B697" s="7"/>
      <c r="C697" s="7"/>
      <c r="D697" s="7">
        <v>1257</v>
      </c>
      <c r="E697" s="7">
        <v>1257</v>
      </c>
    </row>
    <row r="698" spans="1:5" x14ac:dyDescent="0.2">
      <c r="A698" s="47" t="s">
        <v>2014</v>
      </c>
      <c r="B698" s="7"/>
      <c r="C698" s="7">
        <v>1256</v>
      </c>
      <c r="D698" s="7"/>
      <c r="E698" s="7">
        <v>1256</v>
      </c>
    </row>
    <row r="699" spans="1:5" x14ac:dyDescent="0.2">
      <c r="A699" s="47" t="s">
        <v>2012</v>
      </c>
      <c r="B699" s="7"/>
      <c r="C699" s="7"/>
      <c r="D699" s="7">
        <v>1247</v>
      </c>
      <c r="E699" s="7">
        <v>1247</v>
      </c>
    </row>
    <row r="700" spans="1:5" x14ac:dyDescent="0.2">
      <c r="A700" s="47" t="s">
        <v>2010</v>
      </c>
      <c r="B700" s="7"/>
      <c r="C700" s="7"/>
      <c r="D700" s="7">
        <v>1245</v>
      </c>
      <c r="E700" s="7">
        <v>1245</v>
      </c>
    </row>
    <row r="701" spans="1:5" x14ac:dyDescent="0.2">
      <c r="A701" s="47" t="s">
        <v>2008</v>
      </c>
      <c r="B701" s="7"/>
      <c r="C701" s="7"/>
      <c r="D701" s="7">
        <v>1244</v>
      </c>
      <c r="E701" s="7">
        <v>1244</v>
      </c>
    </row>
    <row r="702" spans="1:5" x14ac:dyDescent="0.2">
      <c r="A702" s="47" t="s">
        <v>2006</v>
      </c>
      <c r="B702" s="7"/>
      <c r="C702" s="7"/>
      <c r="D702" s="7">
        <v>1242</v>
      </c>
      <c r="E702" s="7">
        <v>1242</v>
      </c>
    </row>
    <row r="703" spans="1:5" x14ac:dyDescent="0.2">
      <c r="A703" s="47" t="s">
        <v>2004</v>
      </c>
      <c r="B703" s="7"/>
      <c r="C703" s="7"/>
      <c r="D703" s="7">
        <v>1239</v>
      </c>
      <c r="E703" s="7">
        <v>1239</v>
      </c>
    </row>
    <row r="704" spans="1:5" x14ac:dyDescent="0.2">
      <c r="A704" s="47" t="s">
        <v>2002</v>
      </c>
      <c r="B704" s="7"/>
      <c r="C704" s="7"/>
      <c r="D704" s="7">
        <v>1238</v>
      </c>
      <c r="E704" s="7">
        <v>1238</v>
      </c>
    </row>
    <row r="705" spans="1:5" x14ac:dyDescent="0.2">
      <c r="A705" s="47" t="s">
        <v>2000</v>
      </c>
      <c r="B705" s="7"/>
      <c r="C705" s="7">
        <v>1231</v>
      </c>
      <c r="D705" s="7"/>
      <c r="E705" s="7">
        <v>1231</v>
      </c>
    </row>
    <row r="706" spans="1:5" x14ac:dyDescent="0.2">
      <c r="A706" s="47" t="s">
        <v>1998</v>
      </c>
      <c r="B706" s="7"/>
      <c r="C706" s="7">
        <v>1226</v>
      </c>
      <c r="D706" s="7"/>
      <c r="E706" s="7">
        <v>1226</v>
      </c>
    </row>
    <row r="707" spans="1:5" x14ac:dyDescent="0.2">
      <c r="A707" s="47" t="s">
        <v>1996</v>
      </c>
      <c r="B707" s="7"/>
      <c r="C707" s="7"/>
      <c r="D707" s="7">
        <v>1225</v>
      </c>
      <c r="E707" s="7">
        <v>1225</v>
      </c>
    </row>
    <row r="708" spans="1:5" x14ac:dyDescent="0.2">
      <c r="A708" s="47" t="s">
        <v>1994</v>
      </c>
      <c r="B708" s="7"/>
      <c r="C708" s="7"/>
      <c r="D708" s="7">
        <v>1223</v>
      </c>
      <c r="E708" s="7">
        <v>1223</v>
      </c>
    </row>
    <row r="709" spans="1:5" x14ac:dyDescent="0.2">
      <c r="A709" s="47" t="s">
        <v>1992</v>
      </c>
      <c r="B709" s="7"/>
      <c r="C709" s="7"/>
      <c r="D709" s="7">
        <v>1218</v>
      </c>
      <c r="E709" s="7">
        <v>1218</v>
      </c>
    </row>
    <row r="710" spans="1:5" x14ac:dyDescent="0.2">
      <c r="A710" s="47" t="s">
        <v>1990</v>
      </c>
      <c r="B710" s="7"/>
      <c r="C710" s="7"/>
      <c r="D710" s="7">
        <v>1217</v>
      </c>
      <c r="E710" s="7">
        <v>1217</v>
      </c>
    </row>
    <row r="711" spans="1:5" x14ac:dyDescent="0.2">
      <c r="A711" s="47" t="s">
        <v>1988</v>
      </c>
      <c r="B711" s="7"/>
      <c r="C711" s="7">
        <v>1209</v>
      </c>
      <c r="D711" s="7"/>
      <c r="E711" s="7">
        <v>1209</v>
      </c>
    </row>
    <row r="712" spans="1:5" x14ac:dyDescent="0.2">
      <c r="A712" s="47" t="s">
        <v>1986</v>
      </c>
      <c r="B712" s="7"/>
      <c r="C712" s="7"/>
      <c r="D712" s="7">
        <v>1195</v>
      </c>
      <c r="E712" s="7">
        <v>1195</v>
      </c>
    </row>
    <row r="713" spans="1:5" x14ac:dyDescent="0.2">
      <c r="A713" s="47" t="s">
        <v>1984</v>
      </c>
      <c r="B713" s="7"/>
      <c r="C713" s="7"/>
      <c r="D713" s="7">
        <v>1192</v>
      </c>
      <c r="E713" s="7">
        <v>1192</v>
      </c>
    </row>
    <row r="714" spans="1:5" x14ac:dyDescent="0.2">
      <c r="A714" s="47" t="s">
        <v>1982</v>
      </c>
      <c r="B714" s="7"/>
      <c r="C714" s="7">
        <v>1187</v>
      </c>
      <c r="D714" s="7"/>
      <c r="E714" s="7">
        <v>1187</v>
      </c>
    </row>
    <row r="715" spans="1:5" x14ac:dyDescent="0.2">
      <c r="A715" s="47" t="s">
        <v>1980</v>
      </c>
      <c r="B715" s="7"/>
      <c r="C715" s="7"/>
      <c r="D715" s="7">
        <v>1180</v>
      </c>
      <c r="E715" s="7">
        <v>1180</v>
      </c>
    </row>
    <row r="716" spans="1:5" x14ac:dyDescent="0.2">
      <c r="A716" s="47" t="s">
        <v>1978</v>
      </c>
      <c r="B716" s="7"/>
      <c r="C716" s="7">
        <v>1180</v>
      </c>
      <c r="D716" s="7"/>
      <c r="E716" s="7">
        <v>1180</v>
      </c>
    </row>
    <row r="717" spans="1:5" x14ac:dyDescent="0.2">
      <c r="A717" s="47" t="s">
        <v>1974</v>
      </c>
      <c r="B717" s="7"/>
      <c r="C717" s="7"/>
      <c r="D717" s="7">
        <v>1176</v>
      </c>
      <c r="E717" s="7">
        <v>1176</v>
      </c>
    </row>
    <row r="718" spans="1:5" x14ac:dyDescent="0.2">
      <c r="A718" s="47" t="s">
        <v>1976</v>
      </c>
      <c r="B718" s="7"/>
      <c r="C718" s="7"/>
      <c r="D718" s="7">
        <v>1176</v>
      </c>
      <c r="E718" s="7">
        <v>1176</v>
      </c>
    </row>
    <row r="719" spans="1:5" x14ac:dyDescent="0.2">
      <c r="A719" s="47" t="s">
        <v>1972</v>
      </c>
      <c r="B719" s="7"/>
      <c r="C719" s="7"/>
      <c r="D719" s="7">
        <v>1173</v>
      </c>
      <c r="E719" s="7">
        <v>1173</v>
      </c>
    </row>
    <row r="720" spans="1:5" x14ac:dyDescent="0.2">
      <c r="A720" s="47" t="s">
        <v>1970</v>
      </c>
      <c r="B720" s="7"/>
      <c r="C720" s="7"/>
      <c r="D720" s="7">
        <v>1171</v>
      </c>
      <c r="E720" s="7">
        <v>1171</v>
      </c>
    </row>
    <row r="721" spans="1:5" x14ac:dyDescent="0.2">
      <c r="A721" s="47" t="s">
        <v>1966</v>
      </c>
      <c r="B721" s="7"/>
      <c r="C721" s="7">
        <v>1168</v>
      </c>
      <c r="D721" s="7"/>
      <c r="E721" s="7">
        <v>1168</v>
      </c>
    </row>
    <row r="722" spans="1:5" x14ac:dyDescent="0.2">
      <c r="A722" s="47" t="s">
        <v>1968</v>
      </c>
      <c r="B722" s="7"/>
      <c r="C722" s="7">
        <v>1168</v>
      </c>
      <c r="D722" s="7"/>
      <c r="E722" s="7">
        <v>1168</v>
      </c>
    </row>
    <row r="723" spans="1:5" x14ac:dyDescent="0.2">
      <c r="A723" s="47" t="s">
        <v>1964</v>
      </c>
      <c r="B723" s="7"/>
      <c r="C723" s="7"/>
      <c r="D723" s="7">
        <v>1158</v>
      </c>
      <c r="E723" s="7">
        <v>1158</v>
      </c>
    </row>
    <row r="724" spans="1:5" x14ac:dyDescent="0.2">
      <c r="A724" s="47" t="s">
        <v>1962</v>
      </c>
      <c r="B724" s="7"/>
      <c r="C724" s="7"/>
      <c r="D724" s="7">
        <v>1151</v>
      </c>
      <c r="E724" s="7">
        <v>1151</v>
      </c>
    </row>
    <row r="725" spans="1:5" x14ac:dyDescent="0.2">
      <c r="A725" s="47" t="s">
        <v>1960</v>
      </c>
      <c r="B725" s="7"/>
      <c r="C725" s="7"/>
      <c r="D725" s="7">
        <v>1143</v>
      </c>
      <c r="E725" s="7">
        <v>1143</v>
      </c>
    </row>
    <row r="726" spans="1:5" x14ac:dyDescent="0.2">
      <c r="A726" s="47" t="s">
        <v>1958</v>
      </c>
      <c r="B726" s="7"/>
      <c r="C726" s="7">
        <v>1140</v>
      </c>
      <c r="D726" s="7"/>
      <c r="E726" s="7">
        <v>1140</v>
      </c>
    </row>
    <row r="727" spans="1:5" x14ac:dyDescent="0.2">
      <c r="A727" s="47" t="s">
        <v>1956</v>
      </c>
      <c r="B727" s="7"/>
      <c r="C727" s="7">
        <v>1133</v>
      </c>
      <c r="D727" s="7"/>
      <c r="E727" s="7">
        <v>1133</v>
      </c>
    </row>
    <row r="728" spans="1:5" x14ac:dyDescent="0.2">
      <c r="A728" s="47" t="s">
        <v>1954</v>
      </c>
      <c r="B728" s="7"/>
      <c r="C728" s="7">
        <v>1128</v>
      </c>
      <c r="D728" s="7"/>
      <c r="E728" s="7">
        <v>1128</v>
      </c>
    </row>
    <row r="729" spans="1:5" x14ac:dyDescent="0.2">
      <c r="A729" s="47" t="s">
        <v>1952</v>
      </c>
      <c r="B729" s="7"/>
      <c r="C729" s="7"/>
      <c r="D729" s="7">
        <v>1123</v>
      </c>
      <c r="E729" s="7">
        <v>1123</v>
      </c>
    </row>
    <row r="730" spans="1:5" x14ac:dyDescent="0.2">
      <c r="A730" s="47" t="s">
        <v>1948</v>
      </c>
      <c r="B730" s="7"/>
      <c r="C730" s="7"/>
      <c r="D730" s="7">
        <v>1121</v>
      </c>
      <c r="E730" s="7">
        <v>1121</v>
      </c>
    </row>
    <row r="731" spans="1:5" x14ac:dyDescent="0.2">
      <c r="A731" s="47" t="s">
        <v>1950</v>
      </c>
      <c r="B731" s="7"/>
      <c r="C731" s="7">
        <v>1121</v>
      </c>
      <c r="D731" s="7"/>
      <c r="E731" s="7">
        <v>1121</v>
      </c>
    </row>
    <row r="732" spans="1:5" x14ac:dyDescent="0.2">
      <c r="A732" s="47" t="s">
        <v>1946</v>
      </c>
      <c r="B732" s="7"/>
      <c r="C732" s="7">
        <v>1118</v>
      </c>
      <c r="D732" s="7"/>
      <c r="E732" s="7">
        <v>1118</v>
      </c>
    </row>
    <row r="733" spans="1:5" x14ac:dyDescent="0.2">
      <c r="A733" s="47" t="s">
        <v>1944</v>
      </c>
      <c r="B733" s="7"/>
      <c r="C733" s="7">
        <v>1116</v>
      </c>
      <c r="D733" s="7"/>
      <c r="E733" s="7">
        <v>1116</v>
      </c>
    </row>
    <row r="734" spans="1:5" x14ac:dyDescent="0.2">
      <c r="A734" s="47" t="s">
        <v>1942</v>
      </c>
      <c r="B734" s="7"/>
      <c r="C734" s="7"/>
      <c r="D734" s="7">
        <v>1114</v>
      </c>
      <c r="E734" s="7">
        <v>1114</v>
      </c>
    </row>
    <row r="735" spans="1:5" x14ac:dyDescent="0.2">
      <c r="A735" s="47" t="s">
        <v>1940</v>
      </c>
      <c r="B735" s="7"/>
      <c r="C735" s="7"/>
      <c r="D735" s="7">
        <v>1102</v>
      </c>
      <c r="E735" s="7">
        <v>1102</v>
      </c>
    </row>
    <row r="736" spans="1:5" x14ac:dyDescent="0.2">
      <c r="A736" s="47" t="s">
        <v>1938</v>
      </c>
      <c r="B736" s="7"/>
      <c r="C736" s="7">
        <v>1101</v>
      </c>
      <c r="D736" s="7"/>
      <c r="E736" s="7">
        <v>1101</v>
      </c>
    </row>
    <row r="737" spans="1:5" x14ac:dyDescent="0.2">
      <c r="A737" s="47" t="s">
        <v>1936</v>
      </c>
      <c r="B737" s="7"/>
      <c r="C737" s="7"/>
      <c r="D737" s="7">
        <v>1096</v>
      </c>
      <c r="E737" s="7">
        <v>1096</v>
      </c>
    </row>
    <row r="738" spans="1:5" x14ac:dyDescent="0.2">
      <c r="A738" s="47" t="s">
        <v>1934</v>
      </c>
      <c r="B738" s="7"/>
      <c r="C738" s="7"/>
      <c r="D738" s="7">
        <v>1092</v>
      </c>
      <c r="E738" s="7">
        <v>1092</v>
      </c>
    </row>
    <row r="739" spans="1:5" x14ac:dyDescent="0.2">
      <c r="A739" s="47" t="s">
        <v>1932</v>
      </c>
      <c r="B739" s="7"/>
      <c r="C739" s="7"/>
      <c r="D739" s="7">
        <v>1086</v>
      </c>
      <c r="E739" s="7">
        <v>1086</v>
      </c>
    </row>
    <row r="740" spans="1:5" x14ac:dyDescent="0.2">
      <c r="A740" s="47" t="s">
        <v>1930</v>
      </c>
      <c r="B740" s="7"/>
      <c r="C740" s="7"/>
      <c r="D740" s="7">
        <v>1085</v>
      </c>
      <c r="E740" s="7">
        <v>1085</v>
      </c>
    </row>
    <row r="741" spans="1:5" x14ac:dyDescent="0.2">
      <c r="A741" s="47" t="s">
        <v>1928</v>
      </c>
      <c r="B741" s="7"/>
      <c r="C741" s="7">
        <v>1080</v>
      </c>
      <c r="D741" s="7"/>
      <c r="E741" s="7">
        <v>1080</v>
      </c>
    </row>
    <row r="742" spans="1:5" x14ac:dyDescent="0.2">
      <c r="A742" s="47" t="s">
        <v>1926</v>
      </c>
      <c r="B742" s="7"/>
      <c r="C742" s="7"/>
      <c r="D742" s="7">
        <v>1072</v>
      </c>
      <c r="E742" s="7">
        <v>1072</v>
      </c>
    </row>
    <row r="743" spans="1:5" x14ac:dyDescent="0.2">
      <c r="A743" s="47" t="s">
        <v>1924</v>
      </c>
      <c r="B743" s="7"/>
      <c r="C743" s="7"/>
      <c r="D743" s="7">
        <v>1066</v>
      </c>
      <c r="E743" s="7">
        <v>1066</v>
      </c>
    </row>
    <row r="744" spans="1:5" x14ac:dyDescent="0.2">
      <c r="A744" s="47" t="s">
        <v>1922</v>
      </c>
      <c r="B744" s="7"/>
      <c r="C744" s="7">
        <v>1059</v>
      </c>
      <c r="D744" s="7"/>
      <c r="E744" s="7">
        <v>1059</v>
      </c>
    </row>
    <row r="745" spans="1:5" x14ac:dyDescent="0.2">
      <c r="A745" s="47" t="s">
        <v>1920</v>
      </c>
      <c r="B745" s="7"/>
      <c r="C745" s="7">
        <v>1055</v>
      </c>
      <c r="D745" s="7"/>
      <c r="E745" s="7">
        <v>1055</v>
      </c>
    </row>
    <row r="746" spans="1:5" x14ac:dyDescent="0.2">
      <c r="A746" s="47" t="s">
        <v>1918</v>
      </c>
      <c r="B746" s="7"/>
      <c r="C746" s="7">
        <v>1055</v>
      </c>
      <c r="D746" s="7"/>
      <c r="E746" s="7">
        <v>1055</v>
      </c>
    </row>
    <row r="747" spans="1:5" x14ac:dyDescent="0.2">
      <c r="A747" s="47" t="s">
        <v>1916</v>
      </c>
      <c r="B747" s="7"/>
      <c r="C747" s="7">
        <v>1051</v>
      </c>
      <c r="D747" s="7"/>
      <c r="E747" s="7">
        <v>1051</v>
      </c>
    </row>
    <row r="748" spans="1:5" x14ac:dyDescent="0.2">
      <c r="A748" s="47" t="s">
        <v>1914</v>
      </c>
      <c r="B748" s="7"/>
      <c r="C748" s="7">
        <v>1051</v>
      </c>
      <c r="D748" s="7"/>
      <c r="E748" s="7">
        <v>1051</v>
      </c>
    </row>
    <row r="749" spans="1:5" x14ac:dyDescent="0.2">
      <c r="A749" s="47" t="s">
        <v>1912</v>
      </c>
      <c r="B749" s="7"/>
      <c r="C749" s="7">
        <v>1050</v>
      </c>
      <c r="D749" s="7"/>
      <c r="E749" s="7">
        <v>1050</v>
      </c>
    </row>
    <row r="750" spans="1:5" x14ac:dyDescent="0.2">
      <c r="A750" s="47" t="s">
        <v>1910</v>
      </c>
      <c r="B750" s="7"/>
      <c r="C750" s="7">
        <v>1050</v>
      </c>
      <c r="D750" s="7"/>
      <c r="E750" s="7">
        <v>1050</v>
      </c>
    </row>
    <row r="751" spans="1:5" x14ac:dyDescent="0.2">
      <c r="A751" s="47" t="s">
        <v>1908</v>
      </c>
      <c r="B751" s="7"/>
      <c r="C751" s="7"/>
      <c r="D751" s="7">
        <v>1045</v>
      </c>
      <c r="E751" s="7">
        <v>1045</v>
      </c>
    </row>
    <row r="752" spans="1:5" x14ac:dyDescent="0.2">
      <c r="A752" s="47" t="s">
        <v>1906</v>
      </c>
      <c r="B752" s="7"/>
      <c r="C752" s="7"/>
      <c r="D752" s="7">
        <v>1043</v>
      </c>
      <c r="E752" s="7">
        <v>1043</v>
      </c>
    </row>
    <row r="753" spans="1:5" x14ac:dyDescent="0.2">
      <c r="A753" s="47" t="s">
        <v>1904</v>
      </c>
      <c r="B753" s="7"/>
      <c r="C753" s="7"/>
      <c r="D753" s="7">
        <v>1040</v>
      </c>
      <c r="E753" s="7">
        <v>1040</v>
      </c>
    </row>
    <row r="754" spans="1:5" x14ac:dyDescent="0.2">
      <c r="A754" s="47" t="s">
        <v>1900</v>
      </c>
      <c r="B754" s="7"/>
      <c r="C754" s="7"/>
      <c r="D754" s="7">
        <v>1032</v>
      </c>
      <c r="E754" s="7">
        <v>1032</v>
      </c>
    </row>
    <row r="755" spans="1:5" x14ac:dyDescent="0.2">
      <c r="A755" s="47" t="s">
        <v>1902</v>
      </c>
      <c r="B755" s="7"/>
      <c r="C755" s="7">
        <v>1032</v>
      </c>
      <c r="D755" s="7"/>
      <c r="E755" s="7">
        <v>1032</v>
      </c>
    </row>
    <row r="756" spans="1:5" x14ac:dyDescent="0.2">
      <c r="A756" s="47" t="s">
        <v>1898</v>
      </c>
      <c r="B756" s="7"/>
      <c r="C756" s="7"/>
      <c r="D756" s="7">
        <v>1029</v>
      </c>
      <c r="E756" s="7">
        <v>1029</v>
      </c>
    </row>
    <row r="757" spans="1:5" x14ac:dyDescent="0.2">
      <c r="A757" s="47" t="s">
        <v>1896</v>
      </c>
      <c r="B757" s="7"/>
      <c r="C757" s="7"/>
      <c r="D757" s="7">
        <v>1025</v>
      </c>
      <c r="E757" s="7">
        <v>1025</v>
      </c>
    </row>
    <row r="758" spans="1:5" x14ac:dyDescent="0.2">
      <c r="A758" s="47" t="s">
        <v>1894</v>
      </c>
      <c r="B758" s="7"/>
      <c r="C758" s="7"/>
      <c r="D758" s="7">
        <v>1022</v>
      </c>
      <c r="E758" s="7">
        <v>1022</v>
      </c>
    </row>
    <row r="759" spans="1:5" x14ac:dyDescent="0.2">
      <c r="A759" s="47" t="s">
        <v>1892</v>
      </c>
      <c r="B759" s="7"/>
      <c r="C759" s="7"/>
      <c r="D759" s="7">
        <v>1018</v>
      </c>
      <c r="E759" s="7">
        <v>1018</v>
      </c>
    </row>
    <row r="760" spans="1:5" x14ac:dyDescent="0.2">
      <c r="A760" s="47" t="s">
        <v>1890</v>
      </c>
      <c r="B760" s="7"/>
      <c r="C760" s="7"/>
      <c r="D760" s="7">
        <v>1012</v>
      </c>
      <c r="E760" s="7">
        <v>1012</v>
      </c>
    </row>
    <row r="761" spans="1:5" x14ac:dyDescent="0.2">
      <c r="A761" s="47" t="s">
        <v>1888</v>
      </c>
      <c r="B761" s="7"/>
      <c r="C761" s="7">
        <v>1011</v>
      </c>
      <c r="D761" s="7"/>
      <c r="E761" s="7">
        <v>1011</v>
      </c>
    </row>
    <row r="762" spans="1:5" x14ac:dyDescent="0.2">
      <c r="A762" s="47" t="s">
        <v>1886</v>
      </c>
      <c r="B762" s="7"/>
      <c r="C762" s="7">
        <v>1002</v>
      </c>
      <c r="D762" s="7"/>
      <c r="E762" s="7">
        <v>1002</v>
      </c>
    </row>
    <row r="763" spans="1:5" x14ac:dyDescent="0.2">
      <c r="A763" s="47" t="s">
        <v>1884</v>
      </c>
      <c r="B763" s="7"/>
      <c r="C763" s="7">
        <v>1001</v>
      </c>
      <c r="D763" s="7"/>
      <c r="E763" s="7">
        <v>1001</v>
      </c>
    </row>
    <row r="764" spans="1:5" x14ac:dyDescent="0.2">
      <c r="A764" s="47" t="s">
        <v>1882</v>
      </c>
      <c r="B764" s="7"/>
      <c r="C764" s="7"/>
      <c r="D764" s="7">
        <v>987</v>
      </c>
      <c r="E764" s="7">
        <v>987</v>
      </c>
    </row>
    <row r="765" spans="1:5" x14ac:dyDescent="0.2">
      <c r="A765" s="47" t="s">
        <v>1880</v>
      </c>
      <c r="B765" s="7"/>
      <c r="C765" s="7"/>
      <c r="D765" s="7">
        <v>986</v>
      </c>
      <c r="E765" s="7">
        <v>986</v>
      </c>
    </row>
    <row r="766" spans="1:5" x14ac:dyDescent="0.2">
      <c r="A766" s="47" t="s">
        <v>1878</v>
      </c>
      <c r="B766" s="7"/>
      <c r="C766" s="7">
        <v>977</v>
      </c>
      <c r="D766" s="7"/>
      <c r="E766" s="7">
        <v>977</v>
      </c>
    </row>
    <row r="767" spans="1:5" x14ac:dyDescent="0.2">
      <c r="A767" s="47" t="s">
        <v>1875</v>
      </c>
      <c r="B767" s="7"/>
      <c r="C767" s="7"/>
      <c r="D767" s="7">
        <v>977</v>
      </c>
      <c r="E767" s="7">
        <v>977</v>
      </c>
    </row>
    <row r="768" spans="1:5" x14ac:dyDescent="0.2">
      <c r="A768" s="47" t="s">
        <v>1877</v>
      </c>
      <c r="B768" s="7"/>
      <c r="C768" s="7"/>
      <c r="D768" s="7">
        <v>977</v>
      </c>
      <c r="E768" s="7">
        <v>977</v>
      </c>
    </row>
    <row r="769" spans="1:5" x14ac:dyDescent="0.2">
      <c r="A769" s="47" t="s">
        <v>1873</v>
      </c>
      <c r="B769" s="7"/>
      <c r="C769" s="7">
        <v>975</v>
      </c>
      <c r="D769" s="7"/>
      <c r="E769" s="7">
        <v>975</v>
      </c>
    </row>
    <row r="770" spans="1:5" x14ac:dyDescent="0.2">
      <c r="A770" s="47" t="s">
        <v>1871</v>
      </c>
      <c r="B770" s="7"/>
      <c r="C770" s="7">
        <v>974</v>
      </c>
      <c r="D770" s="7"/>
      <c r="E770" s="7">
        <v>974</v>
      </c>
    </row>
    <row r="771" spans="1:5" x14ac:dyDescent="0.2">
      <c r="A771" s="47" t="s">
        <v>1869</v>
      </c>
      <c r="B771" s="7"/>
      <c r="C771" s="7"/>
      <c r="D771" s="7">
        <v>961</v>
      </c>
      <c r="E771" s="7">
        <v>961</v>
      </c>
    </row>
    <row r="772" spans="1:5" x14ac:dyDescent="0.2">
      <c r="A772" s="47" t="s">
        <v>1867</v>
      </c>
      <c r="B772" s="7"/>
      <c r="C772" s="7"/>
      <c r="D772" s="7">
        <v>955</v>
      </c>
      <c r="E772" s="7">
        <v>955</v>
      </c>
    </row>
    <row r="773" spans="1:5" x14ac:dyDescent="0.2">
      <c r="A773" s="47" t="s">
        <v>1865</v>
      </c>
      <c r="B773" s="7"/>
      <c r="C773" s="7"/>
      <c r="D773" s="7">
        <v>953</v>
      </c>
      <c r="E773" s="7">
        <v>953</v>
      </c>
    </row>
    <row r="774" spans="1:5" x14ac:dyDescent="0.2">
      <c r="A774" s="47" t="s">
        <v>1863</v>
      </c>
      <c r="B774" s="7"/>
      <c r="C774" s="7"/>
      <c r="D774" s="7">
        <v>951</v>
      </c>
      <c r="E774" s="7">
        <v>951</v>
      </c>
    </row>
    <row r="775" spans="1:5" x14ac:dyDescent="0.2">
      <c r="A775" s="47" t="s">
        <v>1861</v>
      </c>
      <c r="B775" s="7"/>
      <c r="C775" s="7"/>
      <c r="D775" s="7">
        <v>946</v>
      </c>
      <c r="E775" s="7">
        <v>946</v>
      </c>
    </row>
    <row r="776" spans="1:5" x14ac:dyDescent="0.2">
      <c r="A776" s="47" t="s">
        <v>1857</v>
      </c>
      <c r="B776" s="7"/>
      <c r="C776" s="7"/>
      <c r="D776" s="7">
        <v>944</v>
      </c>
      <c r="E776" s="7">
        <v>944</v>
      </c>
    </row>
    <row r="777" spans="1:5" x14ac:dyDescent="0.2">
      <c r="A777" s="47" t="s">
        <v>1859</v>
      </c>
      <c r="B777" s="7"/>
      <c r="C777" s="7"/>
      <c r="D777" s="7">
        <v>944</v>
      </c>
      <c r="E777" s="7">
        <v>944</v>
      </c>
    </row>
    <row r="778" spans="1:5" x14ac:dyDescent="0.2">
      <c r="A778" s="47" t="s">
        <v>1855</v>
      </c>
      <c r="B778" s="7"/>
      <c r="C778" s="7"/>
      <c r="D778" s="7">
        <v>943</v>
      </c>
      <c r="E778" s="7">
        <v>943</v>
      </c>
    </row>
    <row r="779" spans="1:5" x14ac:dyDescent="0.2">
      <c r="A779" s="47" t="s">
        <v>1853</v>
      </c>
      <c r="B779" s="7"/>
      <c r="C779" s="7">
        <v>931</v>
      </c>
      <c r="D779" s="7"/>
      <c r="E779" s="7">
        <v>931</v>
      </c>
    </row>
    <row r="780" spans="1:5" x14ac:dyDescent="0.2">
      <c r="A780" s="47" t="s">
        <v>1851</v>
      </c>
      <c r="B780" s="7"/>
      <c r="C780" s="7"/>
      <c r="D780" s="7">
        <v>924</v>
      </c>
      <c r="E780" s="7">
        <v>924</v>
      </c>
    </row>
    <row r="781" spans="1:5" x14ac:dyDescent="0.2">
      <c r="A781" s="47" t="s">
        <v>1848</v>
      </c>
      <c r="B781" s="7"/>
      <c r="C781" s="7">
        <v>923</v>
      </c>
      <c r="D781" s="7"/>
      <c r="E781" s="7">
        <v>923</v>
      </c>
    </row>
    <row r="782" spans="1:5" x14ac:dyDescent="0.2">
      <c r="A782" s="47" t="s">
        <v>1849</v>
      </c>
      <c r="B782" s="7"/>
      <c r="C782" s="7">
        <v>923</v>
      </c>
      <c r="D782" s="7"/>
      <c r="E782" s="7">
        <v>923</v>
      </c>
    </row>
    <row r="783" spans="1:5" x14ac:dyDescent="0.2">
      <c r="A783" s="47" t="s">
        <v>1846</v>
      </c>
      <c r="B783" s="7"/>
      <c r="C783" s="7"/>
      <c r="D783" s="7">
        <v>917</v>
      </c>
      <c r="E783" s="7">
        <v>917</v>
      </c>
    </row>
    <row r="784" spans="1:5" x14ac:dyDescent="0.2">
      <c r="A784" s="47" t="s">
        <v>1844</v>
      </c>
      <c r="B784" s="7"/>
      <c r="C784" s="7"/>
      <c r="D784" s="7">
        <v>913</v>
      </c>
      <c r="E784" s="7">
        <v>913</v>
      </c>
    </row>
    <row r="785" spans="1:5" x14ac:dyDescent="0.2">
      <c r="A785" s="47" t="s">
        <v>1842</v>
      </c>
      <c r="B785" s="7"/>
      <c r="C785" s="7">
        <v>903</v>
      </c>
      <c r="D785" s="7"/>
      <c r="E785" s="7">
        <v>903</v>
      </c>
    </row>
    <row r="786" spans="1:5" x14ac:dyDescent="0.2">
      <c r="A786" s="47" t="s">
        <v>1840</v>
      </c>
      <c r="B786" s="7"/>
      <c r="C786" s="7">
        <v>896</v>
      </c>
      <c r="D786" s="7"/>
      <c r="E786" s="7">
        <v>896</v>
      </c>
    </row>
    <row r="787" spans="1:5" x14ac:dyDescent="0.2">
      <c r="A787" s="47" t="s">
        <v>1838</v>
      </c>
      <c r="B787" s="7"/>
      <c r="C787" s="7"/>
      <c r="D787" s="7">
        <v>895</v>
      </c>
      <c r="E787" s="7">
        <v>895</v>
      </c>
    </row>
    <row r="788" spans="1:5" x14ac:dyDescent="0.2">
      <c r="A788" s="47" t="s">
        <v>1836</v>
      </c>
      <c r="B788" s="7"/>
      <c r="C788" s="7">
        <v>893</v>
      </c>
      <c r="D788" s="7"/>
      <c r="E788" s="7">
        <v>893</v>
      </c>
    </row>
    <row r="789" spans="1:5" x14ac:dyDescent="0.2">
      <c r="A789" s="47" t="s">
        <v>1834</v>
      </c>
      <c r="B789" s="7"/>
      <c r="C789" s="7">
        <v>890</v>
      </c>
      <c r="D789" s="7"/>
      <c r="E789" s="7">
        <v>890</v>
      </c>
    </row>
    <row r="790" spans="1:5" x14ac:dyDescent="0.2">
      <c r="A790" s="47" t="s">
        <v>1832</v>
      </c>
      <c r="B790" s="7"/>
      <c r="C790" s="7"/>
      <c r="D790" s="7">
        <v>882</v>
      </c>
      <c r="E790" s="7">
        <v>882</v>
      </c>
    </row>
    <row r="791" spans="1:5" x14ac:dyDescent="0.2">
      <c r="A791" s="47" t="s">
        <v>1830</v>
      </c>
      <c r="B791" s="7"/>
      <c r="C791" s="7"/>
      <c r="D791" s="7">
        <v>880</v>
      </c>
      <c r="E791" s="7">
        <v>880</v>
      </c>
    </row>
    <row r="792" spans="1:5" x14ac:dyDescent="0.2">
      <c r="A792" s="47" t="s">
        <v>1826</v>
      </c>
      <c r="B792" s="7"/>
      <c r="C792" s="7">
        <v>878</v>
      </c>
      <c r="D792" s="7"/>
      <c r="E792" s="7">
        <v>878</v>
      </c>
    </row>
    <row r="793" spans="1:5" x14ac:dyDescent="0.2">
      <c r="A793" s="47" t="s">
        <v>1828</v>
      </c>
      <c r="B793" s="7"/>
      <c r="C793" s="7"/>
      <c r="D793" s="7">
        <v>878</v>
      </c>
      <c r="E793" s="7">
        <v>878</v>
      </c>
    </row>
    <row r="794" spans="1:5" x14ac:dyDescent="0.2">
      <c r="A794" s="47" t="s">
        <v>1824</v>
      </c>
      <c r="B794" s="7"/>
      <c r="C794" s="7"/>
      <c r="D794" s="7">
        <v>877</v>
      </c>
      <c r="E794" s="7">
        <v>877</v>
      </c>
    </row>
    <row r="795" spans="1:5" x14ac:dyDescent="0.2">
      <c r="A795" s="47" t="s">
        <v>1820</v>
      </c>
      <c r="B795" s="7"/>
      <c r="C795" s="7">
        <v>875</v>
      </c>
      <c r="D795" s="7"/>
      <c r="E795" s="7">
        <v>875</v>
      </c>
    </row>
    <row r="796" spans="1:5" x14ac:dyDescent="0.2">
      <c r="A796" s="47" t="s">
        <v>1822</v>
      </c>
      <c r="B796" s="7"/>
      <c r="C796" s="7"/>
      <c r="D796" s="7">
        <v>875</v>
      </c>
      <c r="E796" s="7">
        <v>875</v>
      </c>
    </row>
    <row r="797" spans="1:5" x14ac:dyDescent="0.2">
      <c r="A797" s="47" t="s">
        <v>1818</v>
      </c>
      <c r="B797" s="7"/>
      <c r="C797" s="7"/>
      <c r="D797" s="7">
        <v>872</v>
      </c>
      <c r="E797" s="7">
        <v>872</v>
      </c>
    </row>
    <row r="798" spans="1:5" x14ac:dyDescent="0.2">
      <c r="A798" s="47" t="s">
        <v>1816</v>
      </c>
      <c r="B798" s="7"/>
      <c r="C798" s="7"/>
      <c r="D798" s="7">
        <v>867</v>
      </c>
      <c r="E798" s="7">
        <v>867</v>
      </c>
    </row>
    <row r="799" spans="1:5" x14ac:dyDescent="0.2">
      <c r="A799" s="47" t="s">
        <v>1812</v>
      </c>
      <c r="B799" s="7"/>
      <c r="C799" s="7"/>
      <c r="D799" s="7">
        <v>866</v>
      </c>
      <c r="E799" s="7">
        <v>866</v>
      </c>
    </row>
    <row r="800" spans="1:5" x14ac:dyDescent="0.2">
      <c r="A800" s="47" t="s">
        <v>1814</v>
      </c>
      <c r="B800" s="7"/>
      <c r="C800" s="7">
        <v>866</v>
      </c>
      <c r="D800" s="7"/>
      <c r="E800" s="7">
        <v>866</v>
      </c>
    </row>
    <row r="801" spans="1:5" x14ac:dyDescent="0.2">
      <c r="A801" s="47" t="s">
        <v>1811</v>
      </c>
      <c r="B801" s="7"/>
      <c r="C801" s="7"/>
      <c r="D801" s="7">
        <v>863</v>
      </c>
      <c r="E801" s="7">
        <v>863</v>
      </c>
    </row>
    <row r="802" spans="1:5" x14ac:dyDescent="0.2">
      <c r="A802" s="47" t="s">
        <v>1809</v>
      </c>
      <c r="B802" s="7"/>
      <c r="C802" s="7">
        <v>863</v>
      </c>
      <c r="D802" s="7"/>
      <c r="E802" s="7">
        <v>863</v>
      </c>
    </row>
    <row r="803" spans="1:5" x14ac:dyDescent="0.2">
      <c r="A803" s="47" t="s">
        <v>1808</v>
      </c>
      <c r="B803" s="7"/>
      <c r="C803" s="7">
        <v>861</v>
      </c>
      <c r="D803" s="7"/>
      <c r="E803" s="7">
        <v>861</v>
      </c>
    </row>
    <row r="804" spans="1:5" x14ac:dyDescent="0.2">
      <c r="A804" s="47" t="s">
        <v>1806</v>
      </c>
      <c r="B804" s="7"/>
      <c r="C804" s="7"/>
      <c r="D804" s="7">
        <v>853</v>
      </c>
      <c r="E804" s="7">
        <v>853</v>
      </c>
    </row>
    <row r="805" spans="1:5" x14ac:dyDescent="0.2">
      <c r="A805" s="47" t="s">
        <v>1804</v>
      </c>
      <c r="B805" s="7"/>
      <c r="C805" s="7">
        <v>852</v>
      </c>
      <c r="D805" s="7"/>
      <c r="E805" s="7">
        <v>852</v>
      </c>
    </row>
    <row r="806" spans="1:5" x14ac:dyDescent="0.2">
      <c r="A806" s="47" t="s">
        <v>1802</v>
      </c>
      <c r="B806" s="7"/>
      <c r="C806" s="7">
        <v>851</v>
      </c>
      <c r="D806" s="7"/>
      <c r="E806" s="7">
        <v>851</v>
      </c>
    </row>
    <row r="807" spans="1:5" x14ac:dyDescent="0.2">
      <c r="A807" s="47" t="s">
        <v>1800</v>
      </c>
      <c r="B807" s="7"/>
      <c r="C807" s="7"/>
      <c r="D807" s="7">
        <v>850</v>
      </c>
      <c r="E807" s="7">
        <v>850</v>
      </c>
    </row>
    <row r="808" spans="1:5" x14ac:dyDescent="0.2">
      <c r="A808" s="47" t="s">
        <v>1798</v>
      </c>
      <c r="B808" s="7"/>
      <c r="C808" s="7">
        <v>844</v>
      </c>
      <c r="D808" s="7"/>
      <c r="E808" s="7">
        <v>844</v>
      </c>
    </row>
    <row r="809" spans="1:5" x14ac:dyDescent="0.2">
      <c r="A809" s="47" t="s">
        <v>1796</v>
      </c>
      <c r="B809" s="7"/>
      <c r="C809" s="7"/>
      <c r="D809" s="7">
        <v>839</v>
      </c>
      <c r="E809" s="7">
        <v>839</v>
      </c>
    </row>
    <row r="810" spans="1:5" x14ac:dyDescent="0.2">
      <c r="A810" s="47" t="s">
        <v>1794</v>
      </c>
      <c r="B810" s="7"/>
      <c r="C810" s="7">
        <v>834</v>
      </c>
      <c r="D810" s="7"/>
      <c r="E810" s="7">
        <v>834</v>
      </c>
    </row>
    <row r="811" spans="1:5" x14ac:dyDescent="0.2">
      <c r="A811" s="47" t="s">
        <v>1792</v>
      </c>
      <c r="B811" s="7"/>
      <c r="C811" s="7"/>
      <c r="D811" s="7">
        <v>830</v>
      </c>
      <c r="E811" s="7">
        <v>830</v>
      </c>
    </row>
    <row r="812" spans="1:5" x14ac:dyDescent="0.2">
      <c r="A812" s="47" t="s">
        <v>1790</v>
      </c>
      <c r="B812" s="7"/>
      <c r="C812" s="7">
        <v>826</v>
      </c>
      <c r="D812" s="7"/>
      <c r="E812" s="7">
        <v>826</v>
      </c>
    </row>
    <row r="813" spans="1:5" x14ac:dyDescent="0.2">
      <c r="A813" s="47" t="s">
        <v>1788</v>
      </c>
      <c r="B813" s="7"/>
      <c r="C813" s="7">
        <v>826</v>
      </c>
      <c r="D813" s="7"/>
      <c r="E813" s="7">
        <v>826</v>
      </c>
    </row>
    <row r="814" spans="1:5" x14ac:dyDescent="0.2">
      <c r="A814" s="47" t="s">
        <v>1786</v>
      </c>
      <c r="B814" s="7"/>
      <c r="C814" s="7"/>
      <c r="D814" s="7">
        <v>825</v>
      </c>
      <c r="E814" s="7">
        <v>825</v>
      </c>
    </row>
    <row r="815" spans="1:5" x14ac:dyDescent="0.2">
      <c r="A815" s="47" t="s">
        <v>1785</v>
      </c>
      <c r="B815" s="7"/>
      <c r="C815" s="7"/>
      <c r="D815" s="7">
        <v>822</v>
      </c>
      <c r="E815" s="7">
        <v>822</v>
      </c>
    </row>
    <row r="816" spans="1:5" x14ac:dyDescent="0.2">
      <c r="A816" s="47" t="s">
        <v>1784</v>
      </c>
      <c r="B816" s="7"/>
      <c r="C816" s="7"/>
      <c r="D816" s="7">
        <v>818</v>
      </c>
      <c r="E816" s="7">
        <v>818</v>
      </c>
    </row>
    <row r="817" spans="1:5" x14ac:dyDescent="0.2">
      <c r="A817" s="47" t="s">
        <v>1782</v>
      </c>
      <c r="B817" s="7"/>
      <c r="C817" s="7">
        <v>817</v>
      </c>
      <c r="D817" s="7"/>
      <c r="E817" s="7">
        <v>817</v>
      </c>
    </row>
    <row r="818" spans="1:5" x14ac:dyDescent="0.2">
      <c r="A818" s="47" t="s">
        <v>1780</v>
      </c>
      <c r="B818" s="7"/>
      <c r="C818" s="7"/>
      <c r="D818" s="7">
        <v>814</v>
      </c>
      <c r="E818" s="7">
        <v>814</v>
      </c>
    </row>
    <row r="819" spans="1:5" x14ac:dyDescent="0.2">
      <c r="A819" s="47" t="s">
        <v>1778</v>
      </c>
      <c r="B819" s="7"/>
      <c r="C819" s="7"/>
      <c r="D819" s="7">
        <v>813</v>
      </c>
      <c r="E819" s="7">
        <v>813</v>
      </c>
    </row>
    <row r="820" spans="1:5" x14ac:dyDescent="0.2">
      <c r="A820" s="47" t="s">
        <v>1776</v>
      </c>
      <c r="B820" s="7"/>
      <c r="C820" s="7"/>
      <c r="D820" s="7">
        <v>806</v>
      </c>
      <c r="E820" s="7">
        <v>806</v>
      </c>
    </row>
    <row r="821" spans="1:5" x14ac:dyDescent="0.2">
      <c r="A821" s="47" t="s">
        <v>1774</v>
      </c>
      <c r="B821" s="7"/>
      <c r="C821" s="7"/>
      <c r="D821" s="7">
        <v>801</v>
      </c>
      <c r="E821" s="7">
        <v>801</v>
      </c>
    </row>
    <row r="822" spans="1:5" x14ac:dyDescent="0.2">
      <c r="A822" s="47" t="s">
        <v>1772</v>
      </c>
      <c r="B822" s="7"/>
      <c r="C822" s="7">
        <v>800</v>
      </c>
      <c r="D822" s="7"/>
      <c r="E822" s="7">
        <v>800</v>
      </c>
    </row>
    <row r="823" spans="1:5" x14ac:dyDescent="0.2">
      <c r="A823" s="47" t="s">
        <v>1770</v>
      </c>
      <c r="B823" s="7"/>
      <c r="C823" s="7"/>
      <c r="D823" s="7">
        <v>797</v>
      </c>
      <c r="E823" s="7">
        <v>797</v>
      </c>
    </row>
    <row r="824" spans="1:5" x14ac:dyDescent="0.2">
      <c r="A824" s="47" t="s">
        <v>1766</v>
      </c>
      <c r="B824" s="7"/>
      <c r="C824" s="7"/>
      <c r="D824" s="7">
        <v>797</v>
      </c>
      <c r="E824" s="7">
        <v>797</v>
      </c>
    </row>
    <row r="825" spans="1:5" x14ac:dyDescent="0.2">
      <c r="A825" s="47" t="s">
        <v>1768</v>
      </c>
      <c r="B825" s="7"/>
      <c r="C825" s="7"/>
      <c r="D825" s="7">
        <v>797</v>
      </c>
      <c r="E825" s="7">
        <v>797</v>
      </c>
    </row>
    <row r="826" spans="1:5" x14ac:dyDescent="0.2">
      <c r="A826" s="47" t="s">
        <v>1764</v>
      </c>
      <c r="B826" s="7"/>
      <c r="C826" s="7"/>
      <c r="D826" s="7">
        <v>793</v>
      </c>
      <c r="E826" s="7">
        <v>793</v>
      </c>
    </row>
    <row r="827" spans="1:5" x14ac:dyDescent="0.2">
      <c r="A827" s="47" t="s">
        <v>1762</v>
      </c>
      <c r="B827" s="7"/>
      <c r="C827" s="7"/>
      <c r="D827" s="7">
        <v>791</v>
      </c>
      <c r="E827" s="7">
        <v>791</v>
      </c>
    </row>
    <row r="828" spans="1:5" x14ac:dyDescent="0.2">
      <c r="A828" s="47" t="s">
        <v>1760</v>
      </c>
      <c r="B828" s="7"/>
      <c r="C828" s="7">
        <v>791</v>
      </c>
      <c r="D828" s="7"/>
      <c r="E828" s="7">
        <v>791</v>
      </c>
    </row>
    <row r="829" spans="1:5" x14ac:dyDescent="0.2">
      <c r="A829" s="47" t="s">
        <v>1758</v>
      </c>
      <c r="B829" s="7"/>
      <c r="C829" s="7"/>
      <c r="D829" s="7">
        <v>789</v>
      </c>
      <c r="E829" s="7">
        <v>789</v>
      </c>
    </row>
    <row r="830" spans="1:5" x14ac:dyDescent="0.2">
      <c r="A830" s="47" t="s">
        <v>1756</v>
      </c>
      <c r="B830" s="7"/>
      <c r="C830" s="7"/>
      <c r="D830" s="7">
        <v>787</v>
      </c>
      <c r="E830" s="7">
        <v>787</v>
      </c>
    </row>
    <row r="831" spans="1:5" x14ac:dyDescent="0.2">
      <c r="A831" s="47" t="s">
        <v>1754</v>
      </c>
      <c r="B831" s="7"/>
      <c r="C831" s="7"/>
      <c r="D831" s="7">
        <v>778</v>
      </c>
      <c r="E831" s="7">
        <v>778</v>
      </c>
    </row>
    <row r="832" spans="1:5" x14ac:dyDescent="0.2">
      <c r="A832" s="47" t="s">
        <v>1752</v>
      </c>
      <c r="B832" s="7"/>
      <c r="C832" s="7">
        <v>776</v>
      </c>
      <c r="D832" s="7"/>
      <c r="E832" s="7">
        <v>776</v>
      </c>
    </row>
    <row r="833" spans="1:5" x14ac:dyDescent="0.2">
      <c r="A833" s="47" t="s">
        <v>1750</v>
      </c>
      <c r="B833" s="7"/>
      <c r="C833" s="7">
        <v>775</v>
      </c>
      <c r="D833" s="7"/>
      <c r="E833" s="7">
        <v>775</v>
      </c>
    </row>
    <row r="834" spans="1:5" x14ac:dyDescent="0.2">
      <c r="A834" s="47" t="s">
        <v>1748</v>
      </c>
      <c r="B834" s="7"/>
      <c r="C834" s="7"/>
      <c r="D834" s="7">
        <v>774</v>
      </c>
      <c r="E834" s="7">
        <v>774</v>
      </c>
    </row>
    <row r="835" spans="1:5" x14ac:dyDescent="0.2">
      <c r="A835" s="47" t="s">
        <v>1747</v>
      </c>
      <c r="B835" s="7"/>
      <c r="C835" s="7"/>
      <c r="D835" s="7">
        <v>772</v>
      </c>
      <c r="E835" s="7">
        <v>772</v>
      </c>
    </row>
    <row r="836" spans="1:5" x14ac:dyDescent="0.2">
      <c r="A836" s="47" t="s">
        <v>1743</v>
      </c>
      <c r="B836" s="7"/>
      <c r="C836" s="7"/>
      <c r="D836" s="7">
        <v>764</v>
      </c>
      <c r="E836" s="7">
        <v>764</v>
      </c>
    </row>
    <row r="837" spans="1:5" x14ac:dyDescent="0.2">
      <c r="A837" s="47" t="s">
        <v>1745</v>
      </c>
      <c r="B837" s="7"/>
      <c r="C837" s="7">
        <v>764</v>
      </c>
      <c r="D837" s="7"/>
      <c r="E837" s="7">
        <v>764</v>
      </c>
    </row>
    <row r="838" spans="1:5" x14ac:dyDescent="0.2">
      <c r="A838" s="47" t="s">
        <v>1741</v>
      </c>
      <c r="B838" s="7"/>
      <c r="C838" s="7"/>
      <c r="D838" s="7">
        <v>763</v>
      </c>
      <c r="E838" s="7">
        <v>763</v>
      </c>
    </row>
    <row r="839" spans="1:5" x14ac:dyDescent="0.2">
      <c r="A839" s="47" t="s">
        <v>1739</v>
      </c>
      <c r="B839" s="7"/>
      <c r="C839" s="7"/>
      <c r="D839" s="7">
        <v>757</v>
      </c>
      <c r="E839" s="7">
        <v>757</v>
      </c>
    </row>
    <row r="840" spans="1:5" x14ac:dyDescent="0.2">
      <c r="A840" s="47" t="s">
        <v>1738</v>
      </c>
      <c r="B840" s="7"/>
      <c r="C840" s="7">
        <v>756</v>
      </c>
      <c r="D840" s="7"/>
      <c r="E840" s="7">
        <v>756</v>
      </c>
    </row>
    <row r="841" spans="1:5" x14ac:dyDescent="0.2">
      <c r="A841" s="47" t="s">
        <v>1736</v>
      </c>
      <c r="B841" s="7"/>
      <c r="C841" s="7"/>
      <c r="D841" s="7">
        <v>751</v>
      </c>
      <c r="E841" s="7">
        <v>751</v>
      </c>
    </row>
    <row r="842" spans="1:5" x14ac:dyDescent="0.2">
      <c r="A842" s="47" t="s">
        <v>1732</v>
      </c>
      <c r="B842" s="7"/>
      <c r="C842" s="7"/>
      <c r="D842" s="7">
        <v>749</v>
      </c>
      <c r="E842" s="7">
        <v>749</v>
      </c>
    </row>
    <row r="843" spans="1:5" x14ac:dyDescent="0.2">
      <c r="A843" s="47" t="s">
        <v>1734</v>
      </c>
      <c r="B843" s="7"/>
      <c r="C843" s="7">
        <v>749</v>
      </c>
      <c r="D843" s="7"/>
      <c r="E843" s="7">
        <v>749</v>
      </c>
    </row>
    <row r="844" spans="1:5" x14ac:dyDescent="0.2">
      <c r="A844" s="47" t="s">
        <v>1730</v>
      </c>
      <c r="B844" s="7"/>
      <c r="C844" s="7"/>
      <c r="D844" s="7">
        <v>748</v>
      </c>
      <c r="E844" s="7">
        <v>748</v>
      </c>
    </row>
    <row r="845" spans="1:5" x14ac:dyDescent="0.2">
      <c r="A845" s="47" t="s">
        <v>1726</v>
      </c>
      <c r="B845" s="7"/>
      <c r="C845" s="7"/>
      <c r="D845" s="7">
        <v>748</v>
      </c>
      <c r="E845" s="7">
        <v>748</v>
      </c>
    </row>
    <row r="846" spans="1:5" x14ac:dyDescent="0.2">
      <c r="A846" s="47" t="s">
        <v>1728</v>
      </c>
      <c r="B846" s="7"/>
      <c r="C846" s="7">
        <v>748</v>
      </c>
      <c r="D846" s="7"/>
      <c r="E846" s="7">
        <v>748</v>
      </c>
    </row>
    <row r="847" spans="1:5" x14ac:dyDescent="0.2">
      <c r="A847" s="47" t="s">
        <v>1724</v>
      </c>
      <c r="B847" s="7"/>
      <c r="C847" s="7"/>
      <c r="D847" s="7">
        <v>746</v>
      </c>
      <c r="E847" s="7">
        <v>746</v>
      </c>
    </row>
    <row r="848" spans="1:5" x14ac:dyDescent="0.2">
      <c r="A848" s="47" t="s">
        <v>1722</v>
      </c>
      <c r="B848" s="7"/>
      <c r="C848" s="7">
        <v>744</v>
      </c>
      <c r="D848" s="7"/>
      <c r="E848" s="7">
        <v>744</v>
      </c>
    </row>
    <row r="849" spans="1:5" x14ac:dyDescent="0.2">
      <c r="A849" s="47" t="s">
        <v>1720</v>
      </c>
      <c r="B849" s="7"/>
      <c r="C849" s="7"/>
      <c r="D849" s="7">
        <v>743</v>
      </c>
      <c r="E849" s="7">
        <v>743</v>
      </c>
    </row>
    <row r="850" spans="1:5" x14ac:dyDescent="0.2">
      <c r="A850" s="47" t="s">
        <v>1718</v>
      </c>
      <c r="B850" s="7"/>
      <c r="C850" s="7">
        <v>743</v>
      </c>
      <c r="D850" s="7"/>
      <c r="E850" s="7">
        <v>743</v>
      </c>
    </row>
    <row r="851" spans="1:5" x14ac:dyDescent="0.2">
      <c r="A851" s="47" t="s">
        <v>1716</v>
      </c>
      <c r="B851" s="7"/>
      <c r="C851" s="7"/>
      <c r="D851" s="7">
        <v>742</v>
      </c>
      <c r="E851" s="7">
        <v>742</v>
      </c>
    </row>
    <row r="852" spans="1:5" x14ac:dyDescent="0.2">
      <c r="A852" s="47" t="s">
        <v>1714</v>
      </c>
      <c r="B852" s="7"/>
      <c r="C852" s="7">
        <v>740</v>
      </c>
      <c r="D852" s="7"/>
      <c r="E852" s="7">
        <v>740</v>
      </c>
    </row>
    <row r="853" spans="1:5" x14ac:dyDescent="0.2">
      <c r="A853" s="47" t="s">
        <v>1712</v>
      </c>
      <c r="B853" s="7"/>
      <c r="C853" s="7">
        <v>736</v>
      </c>
      <c r="D853" s="7"/>
      <c r="E853" s="7">
        <v>736</v>
      </c>
    </row>
    <row r="854" spans="1:5" x14ac:dyDescent="0.2">
      <c r="A854" s="47" t="s">
        <v>1710</v>
      </c>
      <c r="B854" s="7"/>
      <c r="C854" s="7"/>
      <c r="D854" s="7">
        <v>731</v>
      </c>
      <c r="E854" s="7">
        <v>731</v>
      </c>
    </row>
    <row r="855" spans="1:5" x14ac:dyDescent="0.2">
      <c r="A855" s="47" t="s">
        <v>1708</v>
      </c>
      <c r="B855" s="7"/>
      <c r="C855" s="7">
        <v>728</v>
      </c>
      <c r="D855" s="7"/>
      <c r="E855" s="7">
        <v>728</v>
      </c>
    </row>
    <row r="856" spans="1:5" x14ac:dyDescent="0.2">
      <c r="A856" s="47" t="s">
        <v>1706</v>
      </c>
      <c r="B856" s="7"/>
      <c r="C856" s="7">
        <v>728</v>
      </c>
      <c r="D856" s="7"/>
      <c r="E856" s="7">
        <v>728</v>
      </c>
    </row>
    <row r="857" spans="1:5" x14ac:dyDescent="0.2">
      <c r="A857" s="47" t="s">
        <v>1702</v>
      </c>
      <c r="B857" s="7"/>
      <c r="C857" s="7"/>
      <c r="D857" s="7">
        <v>723</v>
      </c>
      <c r="E857" s="7">
        <v>723</v>
      </c>
    </row>
    <row r="858" spans="1:5" x14ac:dyDescent="0.2">
      <c r="A858" s="47" t="s">
        <v>1704</v>
      </c>
      <c r="B858" s="7"/>
      <c r="C858" s="7">
        <v>723</v>
      </c>
      <c r="D858" s="7"/>
      <c r="E858" s="7">
        <v>723</v>
      </c>
    </row>
    <row r="859" spans="1:5" x14ac:dyDescent="0.2">
      <c r="A859" s="47" t="s">
        <v>1698</v>
      </c>
      <c r="B859" s="7"/>
      <c r="C859" s="7"/>
      <c r="D859" s="7">
        <v>718</v>
      </c>
      <c r="E859" s="7">
        <v>718</v>
      </c>
    </row>
    <row r="860" spans="1:5" x14ac:dyDescent="0.2">
      <c r="A860" s="47" t="s">
        <v>1700</v>
      </c>
      <c r="B860" s="7"/>
      <c r="C860" s="7"/>
      <c r="D860" s="7">
        <v>718</v>
      </c>
      <c r="E860" s="7">
        <v>718</v>
      </c>
    </row>
    <row r="861" spans="1:5" x14ac:dyDescent="0.2">
      <c r="A861" s="47" t="s">
        <v>1696</v>
      </c>
      <c r="B861" s="7"/>
      <c r="C861" s="7"/>
      <c r="D861" s="7">
        <v>711</v>
      </c>
      <c r="E861" s="7">
        <v>711</v>
      </c>
    </row>
    <row r="862" spans="1:5" x14ac:dyDescent="0.2">
      <c r="A862" s="47" t="s">
        <v>1694</v>
      </c>
      <c r="B862" s="7"/>
      <c r="C862" s="7"/>
      <c r="D862" s="7">
        <v>705</v>
      </c>
      <c r="E862" s="7">
        <v>705</v>
      </c>
    </row>
    <row r="863" spans="1:5" x14ac:dyDescent="0.2">
      <c r="A863" s="47" t="s">
        <v>1692</v>
      </c>
      <c r="B863" s="7"/>
      <c r="C863" s="7"/>
      <c r="D863" s="7">
        <v>704</v>
      </c>
      <c r="E863" s="7">
        <v>704</v>
      </c>
    </row>
    <row r="864" spans="1:5" x14ac:dyDescent="0.2">
      <c r="A864" s="47" t="s">
        <v>1690</v>
      </c>
      <c r="B864" s="7"/>
      <c r="C864" s="7"/>
      <c r="D864" s="7">
        <v>703</v>
      </c>
      <c r="E864" s="7">
        <v>703</v>
      </c>
    </row>
    <row r="865" spans="1:5" x14ac:dyDescent="0.2">
      <c r="A865" s="47" t="s">
        <v>1688</v>
      </c>
      <c r="B865" s="7"/>
      <c r="C865" s="7">
        <v>702</v>
      </c>
      <c r="D865" s="7"/>
      <c r="E865" s="7">
        <v>702</v>
      </c>
    </row>
    <row r="866" spans="1:5" x14ac:dyDescent="0.2">
      <c r="A866" s="47" t="s">
        <v>1686</v>
      </c>
      <c r="B866" s="7"/>
      <c r="C866" s="7">
        <v>701</v>
      </c>
      <c r="D866" s="7"/>
      <c r="E866" s="7">
        <v>701</v>
      </c>
    </row>
    <row r="867" spans="1:5" x14ac:dyDescent="0.2">
      <c r="A867" s="47" t="s">
        <v>1684</v>
      </c>
      <c r="B867" s="7"/>
      <c r="C867" s="7">
        <v>699</v>
      </c>
      <c r="D867" s="7"/>
      <c r="E867" s="7">
        <v>699</v>
      </c>
    </row>
    <row r="868" spans="1:5" x14ac:dyDescent="0.2">
      <c r="A868" s="47" t="s">
        <v>1682</v>
      </c>
      <c r="B868" s="7"/>
      <c r="C868" s="7">
        <v>698</v>
      </c>
      <c r="D868" s="7"/>
      <c r="E868" s="7">
        <v>698</v>
      </c>
    </row>
    <row r="869" spans="1:5" x14ac:dyDescent="0.2">
      <c r="A869" s="47" t="s">
        <v>1680</v>
      </c>
      <c r="B869" s="7"/>
      <c r="C869" s="7"/>
      <c r="D869" s="7">
        <v>697</v>
      </c>
      <c r="E869" s="7">
        <v>697</v>
      </c>
    </row>
    <row r="870" spans="1:5" x14ac:dyDescent="0.2">
      <c r="A870" s="47" t="s">
        <v>1678</v>
      </c>
      <c r="B870" s="7"/>
      <c r="C870" s="7"/>
      <c r="D870" s="7">
        <v>696</v>
      </c>
      <c r="E870" s="7">
        <v>696</v>
      </c>
    </row>
    <row r="871" spans="1:5" x14ac:dyDescent="0.2">
      <c r="A871" s="47" t="s">
        <v>1676</v>
      </c>
      <c r="B871" s="7"/>
      <c r="C871" s="7">
        <v>689</v>
      </c>
      <c r="D871" s="7"/>
      <c r="E871" s="7">
        <v>689</v>
      </c>
    </row>
    <row r="872" spans="1:5" x14ac:dyDescent="0.2">
      <c r="A872" s="47" t="s">
        <v>1674</v>
      </c>
      <c r="B872" s="7"/>
      <c r="C872" s="7"/>
      <c r="D872" s="7">
        <v>684</v>
      </c>
      <c r="E872" s="7">
        <v>684</v>
      </c>
    </row>
    <row r="873" spans="1:5" x14ac:dyDescent="0.2">
      <c r="A873" s="47" t="s">
        <v>1672</v>
      </c>
      <c r="B873" s="7"/>
      <c r="C873" s="7"/>
      <c r="D873" s="7">
        <v>682</v>
      </c>
      <c r="E873" s="7">
        <v>682</v>
      </c>
    </row>
    <row r="874" spans="1:5" x14ac:dyDescent="0.2">
      <c r="A874" s="47" t="s">
        <v>1670</v>
      </c>
      <c r="B874" s="7"/>
      <c r="C874" s="7"/>
      <c r="D874" s="7">
        <v>679</v>
      </c>
      <c r="E874" s="7">
        <v>679</v>
      </c>
    </row>
    <row r="875" spans="1:5" x14ac:dyDescent="0.2">
      <c r="A875" s="47" t="s">
        <v>1666</v>
      </c>
      <c r="B875" s="7"/>
      <c r="C875" s="7">
        <v>678</v>
      </c>
      <c r="D875" s="7"/>
      <c r="E875" s="7">
        <v>678</v>
      </c>
    </row>
    <row r="876" spans="1:5" x14ac:dyDescent="0.2">
      <c r="A876" s="47" t="s">
        <v>1668</v>
      </c>
      <c r="B876" s="7"/>
      <c r="C876" s="7">
        <v>678</v>
      </c>
      <c r="D876" s="7"/>
      <c r="E876" s="7">
        <v>678</v>
      </c>
    </row>
    <row r="877" spans="1:5" x14ac:dyDescent="0.2">
      <c r="A877" s="47" t="s">
        <v>1664</v>
      </c>
      <c r="B877" s="7"/>
      <c r="C877" s="7">
        <v>675</v>
      </c>
      <c r="D877" s="7"/>
      <c r="E877" s="7">
        <v>675</v>
      </c>
    </row>
    <row r="878" spans="1:5" x14ac:dyDescent="0.2">
      <c r="A878" s="47" t="s">
        <v>1662</v>
      </c>
      <c r="B878" s="7"/>
      <c r="C878" s="7">
        <v>673</v>
      </c>
      <c r="D878" s="7"/>
      <c r="E878" s="7">
        <v>673</v>
      </c>
    </row>
    <row r="879" spans="1:5" x14ac:dyDescent="0.2">
      <c r="A879" s="47" t="s">
        <v>1660</v>
      </c>
      <c r="B879" s="7"/>
      <c r="C879" s="7">
        <v>667</v>
      </c>
      <c r="D879" s="7"/>
      <c r="E879" s="7">
        <v>667</v>
      </c>
    </row>
    <row r="880" spans="1:5" x14ac:dyDescent="0.2">
      <c r="A880" s="47" t="s">
        <v>1656</v>
      </c>
      <c r="B880" s="7"/>
      <c r="C880" s="7"/>
      <c r="D880" s="7">
        <v>666</v>
      </c>
      <c r="E880" s="7">
        <v>666</v>
      </c>
    </row>
    <row r="881" spans="1:5" x14ac:dyDescent="0.2">
      <c r="A881" s="47" t="s">
        <v>1658</v>
      </c>
      <c r="B881" s="7"/>
      <c r="C881" s="7">
        <v>666</v>
      </c>
      <c r="D881" s="7"/>
      <c r="E881" s="7">
        <v>666</v>
      </c>
    </row>
    <row r="882" spans="1:5" x14ac:dyDescent="0.2">
      <c r="A882" s="47" t="s">
        <v>1654</v>
      </c>
      <c r="B882" s="7"/>
      <c r="C882" s="7"/>
      <c r="D882" s="7">
        <v>665</v>
      </c>
      <c r="E882" s="7">
        <v>665</v>
      </c>
    </row>
    <row r="883" spans="1:5" x14ac:dyDescent="0.2">
      <c r="A883" s="47" t="s">
        <v>1652</v>
      </c>
      <c r="B883" s="7"/>
      <c r="C883" s="7">
        <v>664</v>
      </c>
      <c r="D883" s="7"/>
      <c r="E883" s="7">
        <v>664</v>
      </c>
    </row>
    <row r="884" spans="1:5" x14ac:dyDescent="0.2">
      <c r="A884" s="47" t="s">
        <v>1650</v>
      </c>
      <c r="B884" s="7"/>
      <c r="C884" s="7">
        <v>663</v>
      </c>
      <c r="D884" s="7"/>
      <c r="E884" s="7">
        <v>663</v>
      </c>
    </row>
    <row r="885" spans="1:5" x14ac:dyDescent="0.2">
      <c r="A885" s="47" t="s">
        <v>1648</v>
      </c>
      <c r="B885" s="7"/>
      <c r="C885" s="7">
        <v>658</v>
      </c>
      <c r="D885" s="7"/>
      <c r="E885" s="7">
        <v>658</v>
      </c>
    </row>
    <row r="886" spans="1:5" x14ac:dyDescent="0.2">
      <c r="A886" s="47" t="s">
        <v>1646</v>
      </c>
      <c r="B886" s="7"/>
      <c r="C886" s="7"/>
      <c r="D886" s="7">
        <v>655</v>
      </c>
      <c r="E886" s="7">
        <v>655</v>
      </c>
    </row>
    <row r="887" spans="1:5" x14ac:dyDescent="0.2">
      <c r="A887" s="47" t="s">
        <v>1644</v>
      </c>
      <c r="B887" s="7"/>
      <c r="C887" s="7">
        <v>653</v>
      </c>
      <c r="D887" s="7"/>
      <c r="E887" s="7">
        <v>653</v>
      </c>
    </row>
    <row r="888" spans="1:5" x14ac:dyDescent="0.2">
      <c r="A888" s="47" t="s">
        <v>1642</v>
      </c>
      <c r="B888" s="7"/>
      <c r="C888" s="7">
        <v>652</v>
      </c>
      <c r="D888" s="7"/>
      <c r="E888" s="7">
        <v>652</v>
      </c>
    </row>
    <row r="889" spans="1:5" x14ac:dyDescent="0.2">
      <c r="A889" s="47" t="s">
        <v>1640</v>
      </c>
      <c r="B889" s="7"/>
      <c r="C889" s="7"/>
      <c r="D889" s="7">
        <v>651</v>
      </c>
      <c r="E889" s="7">
        <v>651</v>
      </c>
    </row>
    <row r="890" spans="1:5" x14ac:dyDescent="0.2">
      <c r="A890" s="47" t="s">
        <v>1638</v>
      </c>
      <c r="B890" s="7"/>
      <c r="C890" s="7"/>
      <c r="D890" s="7">
        <v>650</v>
      </c>
      <c r="E890" s="7">
        <v>650</v>
      </c>
    </row>
    <row r="891" spans="1:5" x14ac:dyDescent="0.2">
      <c r="A891" s="47" t="s">
        <v>1636</v>
      </c>
      <c r="B891" s="7"/>
      <c r="C891" s="7">
        <v>647</v>
      </c>
      <c r="D891" s="7"/>
      <c r="E891" s="7">
        <v>647</v>
      </c>
    </row>
    <row r="892" spans="1:5" x14ac:dyDescent="0.2">
      <c r="A892" s="47" t="s">
        <v>1634</v>
      </c>
      <c r="B892" s="7"/>
      <c r="C892" s="7"/>
      <c r="D892" s="7">
        <v>645</v>
      </c>
      <c r="E892" s="7">
        <v>645</v>
      </c>
    </row>
    <row r="893" spans="1:5" x14ac:dyDescent="0.2">
      <c r="A893" s="47" t="s">
        <v>1630</v>
      </c>
      <c r="B893" s="7"/>
      <c r="C893" s="7"/>
      <c r="D893" s="7">
        <v>641</v>
      </c>
      <c r="E893" s="7">
        <v>641</v>
      </c>
    </row>
    <row r="894" spans="1:5" x14ac:dyDescent="0.2">
      <c r="A894" s="47" t="s">
        <v>1632</v>
      </c>
      <c r="B894" s="7"/>
      <c r="C894" s="7"/>
      <c r="D894" s="7">
        <v>641</v>
      </c>
      <c r="E894" s="7">
        <v>641</v>
      </c>
    </row>
    <row r="895" spans="1:5" x14ac:dyDescent="0.2">
      <c r="A895" s="47" t="s">
        <v>1628</v>
      </c>
      <c r="B895" s="7"/>
      <c r="C895" s="7"/>
      <c r="D895" s="7">
        <v>637</v>
      </c>
      <c r="E895" s="7">
        <v>637</v>
      </c>
    </row>
    <row r="896" spans="1:5" x14ac:dyDescent="0.2">
      <c r="A896" s="47" t="s">
        <v>1626</v>
      </c>
      <c r="B896" s="7"/>
      <c r="C896" s="7"/>
      <c r="D896" s="7">
        <v>636</v>
      </c>
      <c r="E896" s="7">
        <v>636</v>
      </c>
    </row>
    <row r="897" spans="1:5" x14ac:dyDescent="0.2">
      <c r="A897" s="47" t="s">
        <v>1624</v>
      </c>
      <c r="B897" s="7"/>
      <c r="C897" s="7">
        <v>634</v>
      </c>
      <c r="D897" s="7"/>
      <c r="E897" s="7">
        <v>634</v>
      </c>
    </row>
    <row r="898" spans="1:5" x14ac:dyDescent="0.2">
      <c r="A898" s="47" t="s">
        <v>1621</v>
      </c>
      <c r="B898" s="7"/>
      <c r="C898" s="7"/>
      <c r="D898" s="7">
        <v>634</v>
      </c>
      <c r="E898" s="7">
        <v>634</v>
      </c>
    </row>
    <row r="899" spans="1:5" x14ac:dyDescent="0.2">
      <c r="A899" s="47" t="s">
        <v>1622</v>
      </c>
      <c r="B899" s="7"/>
      <c r="C899" s="7"/>
      <c r="D899" s="7">
        <v>634</v>
      </c>
      <c r="E899" s="7">
        <v>634</v>
      </c>
    </row>
    <row r="900" spans="1:5" x14ac:dyDescent="0.2">
      <c r="A900" s="47" t="s">
        <v>1619</v>
      </c>
      <c r="B900" s="7"/>
      <c r="C900" s="7">
        <v>632</v>
      </c>
      <c r="D900" s="7"/>
      <c r="E900" s="7">
        <v>632</v>
      </c>
    </row>
    <row r="901" spans="1:5" x14ac:dyDescent="0.2">
      <c r="A901" s="47" t="s">
        <v>1615</v>
      </c>
      <c r="B901" s="7"/>
      <c r="C901" s="7"/>
      <c r="D901" s="7">
        <v>630</v>
      </c>
      <c r="E901" s="7">
        <v>630</v>
      </c>
    </row>
    <row r="902" spans="1:5" x14ac:dyDescent="0.2">
      <c r="A902" s="47" t="s">
        <v>1617</v>
      </c>
      <c r="B902" s="7"/>
      <c r="C902" s="7">
        <v>630</v>
      </c>
      <c r="D902" s="7"/>
      <c r="E902" s="7">
        <v>630</v>
      </c>
    </row>
    <row r="903" spans="1:5" x14ac:dyDescent="0.2">
      <c r="A903" s="47" t="s">
        <v>1613</v>
      </c>
      <c r="B903" s="7"/>
      <c r="C903" s="7"/>
      <c r="D903" s="7">
        <v>627</v>
      </c>
      <c r="E903" s="7">
        <v>627</v>
      </c>
    </row>
    <row r="904" spans="1:5" x14ac:dyDescent="0.2">
      <c r="A904" s="47" t="s">
        <v>1611</v>
      </c>
      <c r="B904" s="7"/>
      <c r="C904" s="7"/>
      <c r="D904" s="7">
        <v>626</v>
      </c>
      <c r="E904" s="7">
        <v>626</v>
      </c>
    </row>
    <row r="905" spans="1:5" x14ac:dyDescent="0.2">
      <c r="A905" s="47" t="s">
        <v>1609</v>
      </c>
      <c r="B905" s="7"/>
      <c r="C905" s="7">
        <v>626</v>
      </c>
      <c r="D905" s="7"/>
      <c r="E905" s="7">
        <v>626</v>
      </c>
    </row>
    <row r="906" spans="1:5" x14ac:dyDescent="0.2">
      <c r="A906" s="47" t="s">
        <v>1607</v>
      </c>
      <c r="B906" s="7"/>
      <c r="C906" s="7">
        <v>623</v>
      </c>
      <c r="D906" s="7"/>
      <c r="E906" s="7">
        <v>623</v>
      </c>
    </row>
    <row r="907" spans="1:5" x14ac:dyDescent="0.2">
      <c r="A907" s="47" t="s">
        <v>1605</v>
      </c>
      <c r="B907" s="7"/>
      <c r="C907" s="7"/>
      <c r="D907" s="7">
        <v>622</v>
      </c>
      <c r="E907" s="7">
        <v>622</v>
      </c>
    </row>
    <row r="908" spans="1:5" x14ac:dyDescent="0.2">
      <c r="A908" s="47" t="s">
        <v>1603</v>
      </c>
      <c r="B908" s="7"/>
      <c r="C908" s="7">
        <v>620</v>
      </c>
      <c r="D908" s="7"/>
      <c r="E908" s="7">
        <v>620</v>
      </c>
    </row>
    <row r="909" spans="1:5" x14ac:dyDescent="0.2">
      <c r="A909" s="47" t="s">
        <v>1599</v>
      </c>
      <c r="B909" s="7"/>
      <c r="C909" s="7">
        <v>619</v>
      </c>
      <c r="D909" s="7"/>
      <c r="E909" s="7">
        <v>619</v>
      </c>
    </row>
    <row r="910" spans="1:5" x14ac:dyDescent="0.2">
      <c r="A910" s="47" t="s">
        <v>1601</v>
      </c>
      <c r="B910" s="7"/>
      <c r="C910" s="7"/>
      <c r="D910" s="7">
        <v>619</v>
      </c>
      <c r="E910" s="7">
        <v>619</v>
      </c>
    </row>
    <row r="911" spans="1:5" x14ac:dyDescent="0.2">
      <c r="A911" s="47" t="s">
        <v>1597</v>
      </c>
      <c r="B911" s="7"/>
      <c r="C911" s="7"/>
      <c r="D911" s="7">
        <v>616</v>
      </c>
      <c r="E911" s="7">
        <v>616</v>
      </c>
    </row>
    <row r="912" spans="1:5" x14ac:dyDescent="0.2">
      <c r="A912" s="47" t="s">
        <v>1595</v>
      </c>
      <c r="B912" s="7"/>
      <c r="C912" s="7"/>
      <c r="D912" s="7">
        <v>616</v>
      </c>
      <c r="E912" s="7">
        <v>616</v>
      </c>
    </row>
    <row r="913" spans="1:5" x14ac:dyDescent="0.2">
      <c r="A913" s="47" t="s">
        <v>1593</v>
      </c>
      <c r="B913" s="7"/>
      <c r="C913" s="7">
        <v>614</v>
      </c>
      <c r="D913" s="7"/>
      <c r="E913" s="7">
        <v>614</v>
      </c>
    </row>
    <row r="914" spans="1:5" x14ac:dyDescent="0.2">
      <c r="A914" s="47" t="s">
        <v>1591</v>
      </c>
      <c r="B914" s="7"/>
      <c r="C914" s="7">
        <v>608</v>
      </c>
      <c r="D914" s="7"/>
      <c r="E914" s="7">
        <v>608</v>
      </c>
    </row>
    <row r="915" spans="1:5" x14ac:dyDescent="0.2">
      <c r="A915" s="47" t="s">
        <v>1587</v>
      </c>
      <c r="B915" s="7"/>
      <c r="C915" s="7"/>
      <c r="D915" s="7">
        <v>606</v>
      </c>
      <c r="E915" s="7">
        <v>606</v>
      </c>
    </row>
    <row r="916" spans="1:5" x14ac:dyDescent="0.2">
      <c r="A916" s="47" t="s">
        <v>1589</v>
      </c>
      <c r="B916" s="7"/>
      <c r="C916" s="7">
        <v>606</v>
      </c>
      <c r="D916" s="7"/>
      <c r="E916" s="7">
        <v>606</v>
      </c>
    </row>
    <row r="917" spans="1:5" x14ac:dyDescent="0.2">
      <c r="A917" s="47" t="s">
        <v>1585</v>
      </c>
      <c r="B917" s="7"/>
      <c r="C917" s="7"/>
      <c r="D917" s="7">
        <v>602</v>
      </c>
      <c r="E917" s="7">
        <v>602</v>
      </c>
    </row>
    <row r="918" spans="1:5" x14ac:dyDescent="0.2">
      <c r="A918" s="47" t="s">
        <v>1583</v>
      </c>
      <c r="B918" s="7"/>
      <c r="C918" s="7">
        <v>596</v>
      </c>
      <c r="D918" s="7"/>
      <c r="E918" s="7">
        <v>596</v>
      </c>
    </row>
    <row r="919" spans="1:5" x14ac:dyDescent="0.2">
      <c r="A919" s="47" t="s">
        <v>1581</v>
      </c>
      <c r="B919" s="7"/>
      <c r="C919" s="7"/>
      <c r="D919" s="7">
        <v>595</v>
      </c>
      <c r="E919" s="7">
        <v>595</v>
      </c>
    </row>
    <row r="920" spans="1:5" x14ac:dyDescent="0.2">
      <c r="A920" s="47" t="s">
        <v>1579</v>
      </c>
      <c r="B920" s="7"/>
      <c r="C920" s="7">
        <v>594</v>
      </c>
      <c r="D920" s="7"/>
      <c r="E920" s="7">
        <v>594</v>
      </c>
    </row>
    <row r="921" spans="1:5" x14ac:dyDescent="0.2">
      <c r="A921" s="47" t="s">
        <v>1577</v>
      </c>
      <c r="B921" s="7"/>
      <c r="C921" s="7"/>
      <c r="D921" s="7">
        <v>593</v>
      </c>
      <c r="E921" s="7">
        <v>593</v>
      </c>
    </row>
    <row r="922" spans="1:5" x14ac:dyDescent="0.2">
      <c r="A922" s="47" t="s">
        <v>1575</v>
      </c>
      <c r="B922" s="7"/>
      <c r="C922" s="7">
        <v>591</v>
      </c>
      <c r="D922" s="7"/>
      <c r="E922" s="7">
        <v>591</v>
      </c>
    </row>
    <row r="923" spans="1:5" x14ac:dyDescent="0.2">
      <c r="A923" s="47" t="s">
        <v>1573</v>
      </c>
      <c r="B923" s="7"/>
      <c r="C923" s="7">
        <v>584</v>
      </c>
      <c r="D923" s="7"/>
      <c r="E923" s="7">
        <v>584</v>
      </c>
    </row>
    <row r="924" spans="1:5" x14ac:dyDescent="0.2">
      <c r="A924" s="47" t="s">
        <v>1569</v>
      </c>
      <c r="B924" s="7"/>
      <c r="C924" s="7">
        <v>580</v>
      </c>
      <c r="D924" s="7"/>
      <c r="E924" s="7">
        <v>580</v>
      </c>
    </row>
    <row r="925" spans="1:5" x14ac:dyDescent="0.2">
      <c r="A925" s="47" t="s">
        <v>1571</v>
      </c>
      <c r="B925" s="7"/>
      <c r="C925" s="7">
        <v>580</v>
      </c>
      <c r="D925" s="7"/>
      <c r="E925" s="7">
        <v>580</v>
      </c>
    </row>
    <row r="926" spans="1:5" x14ac:dyDescent="0.2">
      <c r="A926" s="47" t="s">
        <v>1565</v>
      </c>
      <c r="B926" s="7"/>
      <c r="C926" s="7"/>
      <c r="D926" s="7">
        <v>578</v>
      </c>
      <c r="E926" s="7">
        <v>578</v>
      </c>
    </row>
    <row r="927" spans="1:5" x14ac:dyDescent="0.2">
      <c r="A927" s="47" t="s">
        <v>1567</v>
      </c>
      <c r="B927" s="7"/>
      <c r="C927" s="7"/>
      <c r="D927" s="7">
        <v>578</v>
      </c>
      <c r="E927" s="7">
        <v>578</v>
      </c>
    </row>
    <row r="928" spans="1:5" x14ac:dyDescent="0.2">
      <c r="A928" s="47" t="s">
        <v>1563</v>
      </c>
      <c r="B928" s="7"/>
      <c r="C928" s="7">
        <v>576</v>
      </c>
      <c r="D928" s="7"/>
      <c r="E928" s="7">
        <v>576</v>
      </c>
    </row>
    <row r="929" spans="1:5" x14ac:dyDescent="0.2">
      <c r="A929" s="47" t="s">
        <v>1561</v>
      </c>
      <c r="B929" s="7"/>
      <c r="C929" s="7">
        <v>575</v>
      </c>
      <c r="D929" s="7"/>
      <c r="E929" s="7">
        <v>575</v>
      </c>
    </row>
    <row r="930" spans="1:5" x14ac:dyDescent="0.2">
      <c r="A930" s="47" t="s">
        <v>1559</v>
      </c>
      <c r="B930" s="7"/>
      <c r="C930" s="7">
        <v>575</v>
      </c>
      <c r="D930" s="7"/>
      <c r="E930" s="7">
        <v>575</v>
      </c>
    </row>
    <row r="931" spans="1:5" x14ac:dyDescent="0.2">
      <c r="A931" s="47" t="s">
        <v>1557</v>
      </c>
      <c r="B931" s="7"/>
      <c r="C931" s="7"/>
      <c r="D931" s="7">
        <v>571</v>
      </c>
      <c r="E931" s="7">
        <v>571</v>
      </c>
    </row>
    <row r="932" spans="1:5" x14ac:dyDescent="0.2">
      <c r="A932" s="47" t="s">
        <v>1555</v>
      </c>
      <c r="B932" s="7"/>
      <c r="C932" s="7"/>
      <c r="D932" s="7">
        <v>570</v>
      </c>
      <c r="E932" s="7">
        <v>570</v>
      </c>
    </row>
    <row r="933" spans="1:5" x14ac:dyDescent="0.2">
      <c r="A933" s="47" t="s">
        <v>1551</v>
      </c>
      <c r="B933" s="7"/>
      <c r="C933" s="7">
        <v>570</v>
      </c>
      <c r="D933" s="7"/>
      <c r="E933" s="7">
        <v>570</v>
      </c>
    </row>
    <row r="934" spans="1:5" x14ac:dyDescent="0.2">
      <c r="A934" s="47" t="s">
        <v>1553</v>
      </c>
      <c r="B934" s="7"/>
      <c r="C934" s="7"/>
      <c r="D934" s="7">
        <v>570</v>
      </c>
      <c r="E934" s="7">
        <v>570</v>
      </c>
    </row>
    <row r="935" spans="1:5" x14ac:dyDescent="0.2">
      <c r="A935" s="47" t="s">
        <v>1547</v>
      </c>
      <c r="B935" s="7"/>
      <c r="C935" s="7">
        <v>569</v>
      </c>
      <c r="D935" s="7"/>
      <c r="E935" s="7">
        <v>569</v>
      </c>
    </row>
    <row r="936" spans="1:5" x14ac:dyDescent="0.2">
      <c r="A936" s="47" t="s">
        <v>1549</v>
      </c>
      <c r="B936" s="7"/>
      <c r="C936" s="7">
        <v>569</v>
      </c>
      <c r="D936" s="7"/>
      <c r="E936" s="7">
        <v>569</v>
      </c>
    </row>
    <row r="937" spans="1:5" x14ac:dyDescent="0.2">
      <c r="A937" s="47" t="s">
        <v>1545</v>
      </c>
      <c r="B937" s="7"/>
      <c r="C937" s="7">
        <v>568</v>
      </c>
      <c r="D937" s="7"/>
      <c r="E937" s="7">
        <v>568</v>
      </c>
    </row>
    <row r="938" spans="1:5" x14ac:dyDescent="0.2">
      <c r="A938" s="47" t="s">
        <v>1543</v>
      </c>
      <c r="B938" s="7"/>
      <c r="C938" s="7">
        <v>566</v>
      </c>
      <c r="D938" s="7"/>
      <c r="E938" s="7">
        <v>566</v>
      </c>
    </row>
    <row r="939" spans="1:5" x14ac:dyDescent="0.2">
      <c r="A939" s="47" t="s">
        <v>1541</v>
      </c>
      <c r="B939" s="7"/>
      <c r="C939" s="7">
        <v>565</v>
      </c>
      <c r="D939" s="7"/>
      <c r="E939" s="7">
        <v>565</v>
      </c>
    </row>
    <row r="940" spans="1:5" x14ac:dyDescent="0.2">
      <c r="A940" s="47" t="s">
        <v>1537</v>
      </c>
      <c r="B940" s="7"/>
      <c r="C940" s="7"/>
      <c r="D940" s="7">
        <v>564</v>
      </c>
      <c r="E940" s="7">
        <v>564</v>
      </c>
    </row>
    <row r="941" spans="1:5" x14ac:dyDescent="0.2">
      <c r="A941" s="47" t="s">
        <v>1539</v>
      </c>
      <c r="B941" s="7"/>
      <c r="C941" s="7">
        <v>564</v>
      </c>
      <c r="D941" s="7"/>
      <c r="E941" s="7">
        <v>564</v>
      </c>
    </row>
    <row r="942" spans="1:5" x14ac:dyDescent="0.2">
      <c r="A942" s="47" t="s">
        <v>1535</v>
      </c>
      <c r="B942" s="7"/>
      <c r="C942" s="7"/>
      <c r="D942" s="7">
        <v>561</v>
      </c>
      <c r="E942" s="7">
        <v>561</v>
      </c>
    </row>
    <row r="943" spans="1:5" x14ac:dyDescent="0.2">
      <c r="A943" s="47" t="s">
        <v>1533</v>
      </c>
      <c r="B943" s="7"/>
      <c r="C943" s="7"/>
      <c r="D943" s="7">
        <v>561</v>
      </c>
      <c r="E943" s="7">
        <v>561</v>
      </c>
    </row>
    <row r="944" spans="1:5" x14ac:dyDescent="0.2">
      <c r="A944" s="47" t="s">
        <v>1531</v>
      </c>
      <c r="B944" s="7"/>
      <c r="C944" s="7">
        <v>559</v>
      </c>
      <c r="D944" s="7"/>
      <c r="E944" s="7">
        <v>559</v>
      </c>
    </row>
    <row r="945" spans="1:5" x14ac:dyDescent="0.2">
      <c r="A945" s="47" t="s">
        <v>1529</v>
      </c>
      <c r="B945" s="7"/>
      <c r="C945" s="7">
        <v>558</v>
      </c>
      <c r="D945" s="7"/>
      <c r="E945" s="7">
        <v>558</v>
      </c>
    </row>
    <row r="946" spans="1:5" x14ac:dyDescent="0.2">
      <c r="A946" s="47" t="s">
        <v>1528</v>
      </c>
      <c r="B946" s="7"/>
      <c r="C946" s="7">
        <v>558</v>
      </c>
      <c r="D946" s="7"/>
      <c r="E946" s="7">
        <v>558</v>
      </c>
    </row>
    <row r="947" spans="1:5" x14ac:dyDescent="0.2">
      <c r="A947" s="47" t="s">
        <v>1527</v>
      </c>
      <c r="B947" s="7"/>
      <c r="C947" s="7">
        <v>557</v>
      </c>
      <c r="D947" s="7"/>
      <c r="E947" s="7">
        <v>557</v>
      </c>
    </row>
    <row r="948" spans="1:5" x14ac:dyDescent="0.2">
      <c r="A948" s="47" t="s">
        <v>1525</v>
      </c>
      <c r="B948" s="7"/>
      <c r="C948" s="7">
        <v>555</v>
      </c>
      <c r="D948" s="7"/>
      <c r="E948" s="7">
        <v>555</v>
      </c>
    </row>
    <row r="949" spans="1:5" x14ac:dyDescent="0.2">
      <c r="A949" s="47" t="s">
        <v>1523</v>
      </c>
      <c r="B949" s="7"/>
      <c r="C949" s="7"/>
      <c r="D949" s="7">
        <v>554</v>
      </c>
      <c r="E949" s="7">
        <v>554</v>
      </c>
    </row>
    <row r="950" spans="1:5" x14ac:dyDescent="0.2">
      <c r="A950" s="47" t="s">
        <v>1521</v>
      </c>
      <c r="B950" s="7"/>
      <c r="C950" s="7">
        <v>552</v>
      </c>
      <c r="D950" s="7"/>
      <c r="E950" s="7">
        <v>552</v>
      </c>
    </row>
    <row r="951" spans="1:5" x14ac:dyDescent="0.2">
      <c r="A951" s="47" t="s">
        <v>1519</v>
      </c>
      <c r="B951" s="7"/>
      <c r="C951" s="7">
        <v>552</v>
      </c>
      <c r="D951" s="7"/>
      <c r="E951" s="7">
        <v>552</v>
      </c>
    </row>
    <row r="952" spans="1:5" x14ac:dyDescent="0.2">
      <c r="A952" s="47" t="s">
        <v>1517</v>
      </c>
      <c r="B952" s="7"/>
      <c r="C952" s="7">
        <v>547</v>
      </c>
      <c r="D952" s="7"/>
      <c r="E952" s="7">
        <v>547</v>
      </c>
    </row>
    <row r="953" spans="1:5" x14ac:dyDescent="0.2">
      <c r="A953" s="47" t="s">
        <v>1515</v>
      </c>
      <c r="B953" s="7"/>
      <c r="C953" s="7">
        <v>546</v>
      </c>
      <c r="D953" s="7"/>
      <c r="E953" s="7">
        <v>546</v>
      </c>
    </row>
    <row r="954" spans="1:5" x14ac:dyDescent="0.2">
      <c r="A954" s="47" t="s">
        <v>1514</v>
      </c>
      <c r="B954" s="7"/>
      <c r="C954" s="7">
        <v>544</v>
      </c>
      <c r="D954" s="7"/>
      <c r="E954" s="7">
        <v>544</v>
      </c>
    </row>
    <row r="955" spans="1:5" x14ac:dyDescent="0.2">
      <c r="A955" s="47" t="s">
        <v>1512</v>
      </c>
      <c r="B955" s="7"/>
      <c r="C955" s="7"/>
      <c r="D955" s="7">
        <v>540</v>
      </c>
      <c r="E955" s="7">
        <v>540</v>
      </c>
    </row>
    <row r="956" spans="1:5" x14ac:dyDescent="0.2">
      <c r="A956" s="47" t="s">
        <v>1510</v>
      </c>
      <c r="B956" s="7"/>
      <c r="C956" s="7"/>
      <c r="D956" s="7">
        <v>540</v>
      </c>
      <c r="E956" s="7">
        <v>540</v>
      </c>
    </row>
    <row r="957" spans="1:5" x14ac:dyDescent="0.2">
      <c r="A957" s="47" t="s">
        <v>1508</v>
      </c>
      <c r="B957" s="7"/>
      <c r="C957" s="7">
        <v>539</v>
      </c>
      <c r="D957" s="7"/>
      <c r="E957" s="7">
        <v>539</v>
      </c>
    </row>
    <row r="958" spans="1:5" x14ac:dyDescent="0.2">
      <c r="A958" s="47" t="s">
        <v>1504</v>
      </c>
      <c r="B958" s="7"/>
      <c r="C958" s="7"/>
      <c r="D958" s="7">
        <v>538</v>
      </c>
      <c r="E958" s="7">
        <v>538</v>
      </c>
    </row>
    <row r="959" spans="1:5" x14ac:dyDescent="0.2">
      <c r="A959" s="47" t="s">
        <v>1506</v>
      </c>
      <c r="B959" s="7"/>
      <c r="C959" s="7"/>
      <c r="D959" s="7">
        <v>538</v>
      </c>
      <c r="E959" s="7">
        <v>538</v>
      </c>
    </row>
    <row r="960" spans="1:5" x14ac:dyDescent="0.2">
      <c r="A960" s="47" t="s">
        <v>1502</v>
      </c>
      <c r="B960" s="7"/>
      <c r="C960" s="7"/>
      <c r="D960" s="7">
        <v>536</v>
      </c>
      <c r="E960" s="7">
        <v>536</v>
      </c>
    </row>
    <row r="961" spans="1:5" x14ac:dyDescent="0.2">
      <c r="A961" s="47" t="s">
        <v>1500</v>
      </c>
      <c r="B961" s="7"/>
      <c r="C961" s="7">
        <v>536</v>
      </c>
      <c r="D961" s="7"/>
      <c r="E961" s="7">
        <v>536</v>
      </c>
    </row>
    <row r="962" spans="1:5" x14ac:dyDescent="0.2">
      <c r="A962" s="47" t="s">
        <v>1498</v>
      </c>
      <c r="B962" s="7"/>
      <c r="C962" s="7"/>
      <c r="D962" s="7">
        <v>534</v>
      </c>
      <c r="E962" s="7">
        <v>534</v>
      </c>
    </row>
    <row r="963" spans="1:5" x14ac:dyDescent="0.2">
      <c r="A963" s="47" t="s">
        <v>1496</v>
      </c>
      <c r="B963" s="7"/>
      <c r="C963" s="7">
        <v>532</v>
      </c>
      <c r="D963" s="7"/>
      <c r="E963" s="7">
        <v>532</v>
      </c>
    </row>
    <row r="964" spans="1:5" x14ac:dyDescent="0.2">
      <c r="A964" s="47" t="s">
        <v>1494</v>
      </c>
      <c r="B964" s="7"/>
      <c r="C964" s="7"/>
      <c r="D964" s="7">
        <v>524</v>
      </c>
      <c r="E964" s="7">
        <v>524</v>
      </c>
    </row>
    <row r="965" spans="1:5" x14ac:dyDescent="0.2">
      <c r="A965" s="47" t="s">
        <v>1492</v>
      </c>
      <c r="B965" s="7"/>
      <c r="C965" s="7"/>
      <c r="D965" s="7">
        <v>523</v>
      </c>
      <c r="E965" s="7">
        <v>523</v>
      </c>
    </row>
    <row r="966" spans="1:5" x14ac:dyDescent="0.2">
      <c r="A966" s="47" t="s">
        <v>1490</v>
      </c>
      <c r="B966" s="7"/>
      <c r="C966" s="7"/>
      <c r="D966" s="7">
        <v>523</v>
      </c>
      <c r="E966" s="7">
        <v>523</v>
      </c>
    </row>
    <row r="967" spans="1:5" x14ac:dyDescent="0.2">
      <c r="A967" s="47" t="s">
        <v>1488</v>
      </c>
      <c r="B967" s="7"/>
      <c r="C967" s="7">
        <v>522</v>
      </c>
      <c r="D967" s="7"/>
      <c r="E967" s="7">
        <v>522</v>
      </c>
    </row>
    <row r="968" spans="1:5" x14ac:dyDescent="0.2">
      <c r="A968" s="47" t="s">
        <v>1486</v>
      </c>
      <c r="B968" s="7"/>
      <c r="C968" s="7"/>
      <c r="D968" s="7">
        <v>519</v>
      </c>
      <c r="E968" s="7">
        <v>519</v>
      </c>
    </row>
    <row r="969" spans="1:5" x14ac:dyDescent="0.2">
      <c r="A969" s="47" t="s">
        <v>1484</v>
      </c>
      <c r="B969" s="7"/>
      <c r="C969" s="7"/>
      <c r="D969" s="7">
        <v>512</v>
      </c>
      <c r="E969" s="7">
        <v>512</v>
      </c>
    </row>
    <row r="970" spans="1:5" x14ac:dyDescent="0.2">
      <c r="A970" s="47" t="s">
        <v>1482</v>
      </c>
      <c r="B970" s="7"/>
      <c r="C970" s="7"/>
      <c r="D970" s="7">
        <v>512</v>
      </c>
      <c r="E970" s="7">
        <v>512</v>
      </c>
    </row>
    <row r="971" spans="1:5" x14ac:dyDescent="0.2">
      <c r="A971" s="47" t="s">
        <v>1480</v>
      </c>
      <c r="B971" s="7"/>
      <c r="C971" s="7">
        <v>511</v>
      </c>
      <c r="D971" s="7"/>
      <c r="E971" s="7">
        <v>511</v>
      </c>
    </row>
    <row r="972" spans="1:5" x14ac:dyDescent="0.2">
      <c r="A972" s="47" t="s">
        <v>1478</v>
      </c>
      <c r="B972" s="7"/>
      <c r="C972" s="7"/>
      <c r="D972" s="7">
        <v>510</v>
      </c>
      <c r="E972" s="7">
        <v>510</v>
      </c>
    </row>
    <row r="973" spans="1:5" x14ac:dyDescent="0.2">
      <c r="A973" s="47" t="s">
        <v>1476</v>
      </c>
      <c r="B973" s="7"/>
      <c r="C973" s="7">
        <v>510</v>
      </c>
      <c r="D973" s="7"/>
      <c r="E973" s="7">
        <v>510</v>
      </c>
    </row>
    <row r="974" spans="1:5" x14ac:dyDescent="0.2">
      <c r="A974" s="47" t="s">
        <v>1474</v>
      </c>
      <c r="B974" s="7"/>
      <c r="C974" s="7">
        <v>509</v>
      </c>
      <c r="D974" s="7"/>
      <c r="E974" s="7">
        <v>509</v>
      </c>
    </row>
    <row r="975" spans="1:5" x14ac:dyDescent="0.2">
      <c r="A975" s="47" t="s">
        <v>1472</v>
      </c>
      <c r="B975" s="7"/>
      <c r="C975" s="7"/>
      <c r="D975" s="7">
        <v>508</v>
      </c>
      <c r="E975" s="7">
        <v>508</v>
      </c>
    </row>
    <row r="976" spans="1:5" x14ac:dyDescent="0.2">
      <c r="A976" s="47" t="s">
        <v>1470</v>
      </c>
      <c r="B976" s="7"/>
      <c r="C976" s="7"/>
      <c r="D976" s="7">
        <v>507</v>
      </c>
      <c r="E976" s="7">
        <v>507</v>
      </c>
    </row>
    <row r="977" spans="1:5" x14ac:dyDescent="0.2">
      <c r="A977" s="47" t="s">
        <v>1468</v>
      </c>
      <c r="B977" s="7"/>
      <c r="C977" s="7">
        <v>506</v>
      </c>
      <c r="D977" s="7"/>
      <c r="E977" s="7">
        <v>506</v>
      </c>
    </row>
    <row r="978" spans="1:5" x14ac:dyDescent="0.2">
      <c r="A978" s="47" t="s">
        <v>1465</v>
      </c>
      <c r="B978" s="7"/>
      <c r="C978" s="7">
        <v>505</v>
      </c>
      <c r="D978" s="7"/>
      <c r="E978" s="7">
        <v>505</v>
      </c>
    </row>
    <row r="979" spans="1:5" x14ac:dyDescent="0.2">
      <c r="A979" s="47" t="s">
        <v>1463</v>
      </c>
      <c r="B979" s="7"/>
      <c r="C979" s="7"/>
      <c r="D979" s="7">
        <v>502</v>
      </c>
      <c r="E979" s="7">
        <v>502</v>
      </c>
    </row>
    <row r="980" spans="1:5" x14ac:dyDescent="0.2">
      <c r="A980" s="47" t="s">
        <v>1461</v>
      </c>
      <c r="B980" s="7"/>
      <c r="C980" s="7"/>
      <c r="D980" s="7">
        <v>502</v>
      </c>
      <c r="E980" s="7">
        <v>502</v>
      </c>
    </row>
    <row r="981" spans="1:5" x14ac:dyDescent="0.2">
      <c r="A981" s="47" t="s">
        <v>1459</v>
      </c>
      <c r="B981" s="7"/>
      <c r="C981" s="7">
        <v>499</v>
      </c>
      <c r="D981" s="7"/>
      <c r="E981" s="7">
        <v>499</v>
      </c>
    </row>
    <row r="982" spans="1:5" x14ac:dyDescent="0.2">
      <c r="A982" s="47" t="s">
        <v>1457</v>
      </c>
      <c r="B982" s="7"/>
      <c r="C982" s="7"/>
      <c r="D982" s="7">
        <v>498</v>
      </c>
      <c r="E982" s="7">
        <v>498</v>
      </c>
    </row>
    <row r="983" spans="1:5" x14ac:dyDescent="0.2">
      <c r="A983" s="47" t="s">
        <v>1455</v>
      </c>
      <c r="B983" s="7"/>
      <c r="C983" s="7">
        <v>498</v>
      </c>
      <c r="D983" s="7"/>
      <c r="E983" s="7">
        <v>498</v>
      </c>
    </row>
    <row r="984" spans="1:5" x14ac:dyDescent="0.2">
      <c r="A984" s="47" t="s">
        <v>1453</v>
      </c>
      <c r="B984" s="7"/>
      <c r="C984" s="7"/>
      <c r="D984" s="7">
        <v>497</v>
      </c>
      <c r="E984" s="7">
        <v>497</v>
      </c>
    </row>
    <row r="985" spans="1:5" x14ac:dyDescent="0.2">
      <c r="A985" s="47" t="s">
        <v>1451</v>
      </c>
      <c r="B985" s="7"/>
      <c r="C985" s="7"/>
      <c r="D985" s="7">
        <v>495</v>
      </c>
      <c r="E985" s="7">
        <v>495</v>
      </c>
    </row>
    <row r="986" spans="1:5" x14ac:dyDescent="0.2">
      <c r="A986" s="47" t="s">
        <v>1449</v>
      </c>
      <c r="B986" s="7"/>
      <c r="C986" s="7"/>
      <c r="D986" s="7">
        <v>494</v>
      </c>
      <c r="E986" s="7">
        <v>494</v>
      </c>
    </row>
    <row r="987" spans="1:5" x14ac:dyDescent="0.2">
      <c r="A987" s="47" t="s">
        <v>1447</v>
      </c>
      <c r="B987" s="7"/>
      <c r="C987" s="7">
        <v>490</v>
      </c>
      <c r="D987" s="7"/>
      <c r="E987" s="7">
        <v>490</v>
      </c>
    </row>
    <row r="988" spans="1:5" x14ac:dyDescent="0.2">
      <c r="A988" s="47" t="s">
        <v>1445</v>
      </c>
      <c r="B988" s="7"/>
      <c r="C988" s="7"/>
      <c r="D988" s="7">
        <v>490</v>
      </c>
      <c r="E988" s="7">
        <v>490</v>
      </c>
    </row>
    <row r="989" spans="1:5" x14ac:dyDescent="0.2">
      <c r="A989" s="47" t="s">
        <v>1443</v>
      </c>
      <c r="B989" s="7"/>
      <c r="C989" s="7"/>
      <c r="D989" s="7">
        <v>489</v>
      </c>
      <c r="E989" s="7">
        <v>489</v>
      </c>
    </row>
    <row r="990" spans="1:5" x14ac:dyDescent="0.2">
      <c r="A990" s="47" t="s">
        <v>1439</v>
      </c>
      <c r="B990" s="7"/>
      <c r="C990" s="7">
        <v>488</v>
      </c>
      <c r="D990" s="7"/>
      <c r="E990" s="7">
        <v>488</v>
      </c>
    </row>
    <row r="991" spans="1:5" x14ac:dyDescent="0.2">
      <c r="A991" s="47" t="s">
        <v>1441</v>
      </c>
      <c r="B991" s="7"/>
      <c r="C991" s="7">
        <v>488</v>
      </c>
      <c r="D991" s="7"/>
      <c r="E991" s="7">
        <v>488</v>
      </c>
    </row>
    <row r="992" spans="1:5" x14ac:dyDescent="0.2">
      <c r="A992" s="47" t="s">
        <v>1437</v>
      </c>
      <c r="B992" s="7"/>
      <c r="C992" s="7">
        <v>488</v>
      </c>
      <c r="D992" s="7"/>
      <c r="E992" s="7">
        <v>488</v>
      </c>
    </row>
    <row r="993" spans="1:5" x14ac:dyDescent="0.2">
      <c r="A993" s="47" t="s">
        <v>1435</v>
      </c>
      <c r="B993" s="7"/>
      <c r="C993" s="7"/>
      <c r="D993" s="7">
        <v>487</v>
      </c>
      <c r="E993" s="7">
        <v>487</v>
      </c>
    </row>
    <row r="994" spans="1:5" x14ac:dyDescent="0.2">
      <c r="A994" s="47" t="s">
        <v>1433</v>
      </c>
      <c r="B994" s="7"/>
      <c r="C994" s="7"/>
      <c r="D994" s="7">
        <v>485</v>
      </c>
      <c r="E994" s="7">
        <v>485</v>
      </c>
    </row>
    <row r="995" spans="1:5" x14ac:dyDescent="0.2">
      <c r="A995" s="47" t="s">
        <v>1431</v>
      </c>
      <c r="B995" s="7"/>
      <c r="C995" s="7"/>
      <c r="D995" s="7">
        <v>484</v>
      </c>
      <c r="E995" s="7">
        <v>484</v>
      </c>
    </row>
    <row r="996" spans="1:5" x14ac:dyDescent="0.2">
      <c r="A996" s="47" t="s">
        <v>1429</v>
      </c>
      <c r="B996" s="7"/>
      <c r="C996" s="7"/>
      <c r="D996" s="7">
        <v>479</v>
      </c>
      <c r="E996" s="7">
        <v>479</v>
      </c>
    </row>
    <row r="997" spans="1:5" x14ac:dyDescent="0.2">
      <c r="A997" s="47" t="s">
        <v>1427</v>
      </c>
      <c r="B997" s="7"/>
      <c r="C997" s="7">
        <v>478</v>
      </c>
      <c r="D997" s="7"/>
      <c r="E997" s="7">
        <v>478</v>
      </c>
    </row>
    <row r="998" spans="1:5" x14ac:dyDescent="0.2">
      <c r="A998" s="47" t="s">
        <v>1423</v>
      </c>
      <c r="B998" s="7"/>
      <c r="C998" s="7">
        <v>477</v>
      </c>
      <c r="D998" s="7"/>
      <c r="E998" s="7">
        <v>477</v>
      </c>
    </row>
    <row r="999" spans="1:5" x14ac:dyDescent="0.2">
      <c r="A999" s="47" t="s">
        <v>1425</v>
      </c>
      <c r="B999" s="7"/>
      <c r="C999" s="7"/>
      <c r="D999" s="7">
        <v>477</v>
      </c>
      <c r="E999" s="7">
        <v>477</v>
      </c>
    </row>
    <row r="1000" spans="1:5" x14ac:dyDescent="0.2">
      <c r="A1000" s="47" t="s">
        <v>1421</v>
      </c>
      <c r="B1000" s="7"/>
      <c r="C1000" s="7"/>
      <c r="D1000" s="7">
        <v>475</v>
      </c>
      <c r="E1000" s="7">
        <v>475</v>
      </c>
    </row>
    <row r="1001" spans="1:5" x14ac:dyDescent="0.2">
      <c r="A1001" s="47" t="s">
        <v>1419</v>
      </c>
      <c r="B1001" s="7"/>
      <c r="C1001" s="7">
        <v>475</v>
      </c>
      <c r="D1001" s="7"/>
      <c r="E1001" s="7">
        <v>475</v>
      </c>
    </row>
    <row r="1002" spans="1:5" x14ac:dyDescent="0.2">
      <c r="A1002" s="47" t="s">
        <v>1418</v>
      </c>
      <c r="B1002" s="7"/>
      <c r="C1002" s="7"/>
      <c r="D1002" s="7">
        <v>473</v>
      </c>
      <c r="E1002" s="7">
        <v>473</v>
      </c>
    </row>
    <row r="1003" spans="1:5" x14ac:dyDescent="0.2">
      <c r="A1003" s="47" t="s">
        <v>1416</v>
      </c>
      <c r="B1003" s="7"/>
      <c r="C1003" s="7"/>
      <c r="D1003" s="7">
        <v>473</v>
      </c>
      <c r="E1003" s="7">
        <v>473</v>
      </c>
    </row>
    <row r="1004" spans="1:5" x14ac:dyDescent="0.2">
      <c r="A1004" s="47" t="s">
        <v>1414</v>
      </c>
      <c r="B1004" s="7"/>
      <c r="C1004" s="7"/>
      <c r="D1004" s="7">
        <v>470</v>
      </c>
      <c r="E1004" s="7">
        <v>470</v>
      </c>
    </row>
    <row r="1005" spans="1:5" x14ac:dyDescent="0.2">
      <c r="A1005" s="47" t="s">
        <v>1412</v>
      </c>
      <c r="B1005" s="7"/>
      <c r="C1005" s="7"/>
      <c r="D1005" s="7">
        <v>470</v>
      </c>
      <c r="E1005" s="7">
        <v>470</v>
      </c>
    </row>
    <row r="1006" spans="1:5" x14ac:dyDescent="0.2">
      <c r="A1006" s="47" t="s">
        <v>1410</v>
      </c>
      <c r="B1006" s="7"/>
      <c r="C1006" s="7">
        <v>469</v>
      </c>
      <c r="D1006" s="7"/>
      <c r="E1006" s="7">
        <v>469</v>
      </c>
    </row>
    <row r="1007" spans="1:5" x14ac:dyDescent="0.2">
      <c r="A1007" s="47" t="s">
        <v>1408</v>
      </c>
      <c r="B1007" s="7"/>
      <c r="C1007" s="7"/>
      <c r="D1007" s="7">
        <v>467</v>
      </c>
      <c r="E1007" s="7">
        <v>467</v>
      </c>
    </row>
    <row r="1008" spans="1:5" x14ac:dyDescent="0.2">
      <c r="A1008" s="47" t="s">
        <v>1406</v>
      </c>
      <c r="B1008" s="7"/>
      <c r="C1008" s="7"/>
      <c r="D1008" s="7">
        <v>464</v>
      </c>
      <c r="E1008" s="7">
        <v>464</v>
      </c>
    </row>
    <row r="1009" spans="1:5" x14ac:dyDescent="0.2">
      <c r="A1009" s="47" t="s">
        <v>1404</v>
      </c>
      <c r="B1009" s="7"/>
      <c r="C1009" s="7"/>
      <c r="D1009" s="7">
        <v>463</v>
      </c>
      <c r="E1009" s="7">
        <v>463</v>
      </c>
    </row>
    <row r="1010" spans="1:5" x14ac:dyDescent="0.2">
      <c r="A1010" s="47" t="s">
        <v>1402</v>
      </c>
      <c r="B1010" s="7"/>
      <c r="C1010" s="7">
        <v>462</v>
      </c>
      <c r="D1010" s="7"/>
      <c r="E1010" s="7">
        <v>462</v>
      </c>
    </row>
    <row r="1011" spans="1:5" x14ac:dyDescent="0.2">
      <c r="A1011" s="47" t="s">
        <v>1400</v>
      </c>
      <c r="B1011" s="7"/>
      <c r="C1011" s="7">
        <v>460</v>
      </c>
      <c r="D1011" s="7"/>
      <c r="E1011" s="7">
        <v>460</v>
      </c>
    </row>
    <row r="1012" spans="1:5" x14ac:dyDescent="0.2">
      <c r="A1012" s="47" t="s">
        <v>1398</v>
      </c>
      <c r="B1012" s="7"/>
      <c r="C1012" s="7">
        <v>460</v>
      </c>
      <c r="D1012" s="7"/>
      <c r="E1012" s="7">
        <v>460</v>
      </c>
    </row>
    <row r="1013" spans="1:5" x14ac:dyDescent="0.2">
      <c r="A1013" s="47" t="s">
        <v>1396</v>
      </c>
      <c r="B1013" s="7"/>
      <c r="C1013" s="7"/>
      <c r="D1013" s="7">
        <v>459</v>
      </c>
      <c r="E1013" s="7">
        <v>459</v>
      </c>
    </row>
    <row r="1014" spans="1:5" x14ac:dyDescent="0.2">
      <c r="A1014" s="47" t="s">
        <v>1394</v>
      </c>
      <c r="B1014" s="7"/>
      <c r="C1014" s="7"/>
      <c r="D1014" s="7">
        <v>450</v>
      </c>
      <c r="E1014" s="7">
        <v>450</v>
      </c>
    </row>
    <row r="1015" spans="1:5" x14ac:dyDescent="0.2">
      <c r="A1015" s="47" t="s">
        <v>1392</v>
      </c>
      <c r="B1015" s="7"/>
      <c r="C1015" s="7">
        <v>448</v>
      </c>
      <c r="D1015" s="7"/>
      <c r="E1015" s="7">
        <v>448</v>
      </c>
    </row>
    <row r="1016" spans="1:5" x14ac:dyDescent="0.2">
      <c r="A1016" s="47" t="s">
        <v>1390</v>
      </c>
      <c r="B1016" s="7"/>
      <c r="C1016" s="7"/>
      <c r="D1016" s="7">
        <v>445</v>
      </c>
      <c r="E1016" s="7">
        <v>445</v>
      </c>
    </row>
    <row r="1017" spans="1:5" x14ac:dyDescent="0.2">
      <c r="A1017" s="47" t="s">
        <v>1388</v>
      </c>
      <c r="B1017" s="7"/>
      <c r="C1017" s="7"/>
      <c r="D1017" s="7">
        <v>444</v>
      </c>
      <c r="E1017" s="7">
        <v>444</v>
      </c>
    </row>
    <row r="1018" spans="1:5" x14ac:dyDescent="0.2">
      <c r="A1018" s="47" t="s">
        <v>1386</v>
      </c>
      <c r="B1018" s="7"/>
      <c r="C1018" s="7">
        <v>443</v>
      </c>
      <c r="D1018" s="7"/>
      <c r="E1018" s="7">
        <v>443</v>
      </c>
    </row>
    <row r="1019" spans="1:5" x14ac:dyDescent="0.2">
      <c r="A1019" s="47" t="s">
        <v>1384</v>
      </c>
      <c r="B1019" s="7"/>
      <c r="C1019" s="7"/>
      <c r="D1019" s="7">
        <v>441</v>
      </c>
      <c r="E1019" s="7">
        <v>441</v>
      </c>
    </row>
    <row r="1020" spans="1:5" x14ac:dyDescent="0.2">
      <c r="A1020" s="47" t="s">
        <v>1382</v>
      </c>
      <c r="B1020" s="7"/>
      <c r="C1020" s="7">
        <v>440</v>
      </c>
      <c r="D1020" s="7"/>
      <c r="E1020" s="7">
        <v>440</v>
      </c>
    </row>
    <row r="1021" spans="1:5" x14ac:dyDescent="0.2">
      <c r="A1021" s="47" t="s">
        <v>1380</v>
      </c>
      <c r="B1021" s="7"/>
      <c r="C1021" s="7">
        <v>439</v>
      </c>
      <c r="D1021" s="7"/>
      <c r="E1021" s="7">
        <v>439</v>
      </c>
    </row>
    <row r="1022" spans="1:5" x14ac:dyDescent="0.2">
      <c r="A1022" s="47" t="s">
        <v>1378</v>
      </c>
      <c r="B1022" s="7"/>
      <c r="C1022" s="7">
        <v>434</v>
      </c>
      <c r="D1022" s="7"/>
      <c r="E1022" s="7">
        <v>434</v>
      </c>
    </row>
    <row r="1023" spans="1:5" x14ac:dyDescent="0.2">
      <c r="A1023" s="47" t="s">
        <v>1376</v>
      </c>
      <c r="B1023" s="7"/>
      <c r="C1023" s="7">
        <v>432</v>
      </c>
      <c r="D1023" s="7"/>
      <c r="E1023" s="7">
        <v>432</v>
      </c>
    </row>
    <row r="1024" spans="1:5" x14ac:dyDescent="0.2">
      <c r="A1024" s="47" t="s">
        <v>1374</v>
      </c>
      <c r="B1024" s="7"/>
      <c r="C1024" s="7">
        <v>429</v>
      </c>
      <c r="D1024" s="7"/>
      <c r="E1024" s="7">
        <v>429</v>
      </c>
    </row>
    <row r="1025" spans="1:5" x14ac:dyDescent="0.2">
      <c r="A1025" s="47" t="s">
        <v>1372</v>
      </c>
      <c r="B1025" s="7"/>
      <c r="C1025" s="7">
        <v>427</v>
      </c>
      <c r="D1025" s="7"/>
      <c r="E1025" s="7">
        <v>427</v>
      </c>
    </row>
    <row r="1026" spans="1:5" x14ac:dyDescent="0.2">
      <c r="A1026" s="47" t="s">
        <v>1371</v>
      </c>
      <c r="B1026" s="7"/>
      <c r="C1026" s="7">
        <v>423</v>
      </c>
      <c r="D1026" s="7"/>
      <c r="E1026" s="7">
        <v>423</v>
      </c>
    </row>
    <row r="1027" spans="1:5" x14ac:dyDescent="0.2">
      <c r="A1027" s="47" t="s">
        <v>1369</v>
      </c>
      <c r="B1027" s="7"/>
      <c r="C1027" s="7"/>
      <c r="D1027" s="7">
        <v>422</v>
      </c>
      <c r="E1027" s="7">
        <v>422</v>
      </c>
    </row>
    <row r="1028" spans="1:5" x14ac:dyDescent="0.2">
      <c r="A1028" s="47" t="s">
        <v>1367</v>
      </c>
      <c r="B1028" s="7"/>
      <c r="C1028" s="7"/>
      <c r="D1028" s="7">
        <v>421</v>
      </c>
      <c r="E1028" s="7">
        <v>421</v>
      </c>
    </row>
    <row r="1029" spans="1:5" x14ac:dyDescent="0.2">
      <c r="A1029" s="47" t="s">
        <v>1365</v>
      </c>
      <c r="B1029" s="7"/>
      <c r="C1029" s="7"/>
      <c r="D1029" s="7">
        <v>420</v>
      </c>
      <c r="E1029" s="7">
        <v>420</v>
      </c>
    </row>
    <row r="1030" spans="1:5" x14ac:dyDescent="0.2">
      <c r="A1030" s="47" t="s">
        <v>1363</v>
      </c>
      <c r="B1030" s="7"/>
      <c r="C1030" s="7"/>
      <c r="D1030" s="7">
        <v>418</v>
      </c>
      <c r="E1030" s="7">
        <v>418</v>
      </c>
    </row>
    <row r="1031" spans="1:5" x14ac:dyDescent="0.2">
      <c r="A1031" s="47" t="s">
        <v>1361</v>
      </c>
      <c r="B1031" s="7"/>
      <c r="C1031" s="7">
        <v>417</v>
      </c>
      <c r="D1031" s="7"/>
      <c r="E1031" s="7">
        <v>417</v>
      </c>
    </row>
    <row r="1032" spans="1:5" x14ac:dyDescent="0.2">
      <c r="A1032" s="47" t="s">
        <v>1359</v>
      </c>
      <c r="B1032" s="7"/>
      <c r="C1032" s="7"/>
      <c r="D1032" s="7">
        <v>416</v>
      </c>
      <c r="E1032" s="7">
        <v>416</v>
      </c>
    </row>
    <row r="1033" spans="1:5" x14ac:dyDescent="0.2">
      <c r="A1033" s="47" t="s">
        <v>1357</v>
      </c>
      <c r="B1033" s="7"/>
      <c r="C1033" s="7">
        <v>413</v>
      </c>
      <c r="D1033" s="7"/>
      <c r="E1033" s="7">
        <v>413</v>
      </c>
    </row>
    <row r="1034" spans="1:5" x14ac:dyDescent="0.2">
      <c r="A1034" s="47" t="s">
        <v>1355</v>
      </c>
      <c r="B1034" s="7"/>
      <c r="C1034" s="7">
        <v>413</v>
      </c>
      <c r="D1034" s="7"/>
      <c r="E1034" s="7">
        <v>413</v>
      </c>
    </row>
    <row r="1035" spans="1:5" x14ac:dyDescent="0.2">
      <c r="A1035" s="47" t="s">
        <v>1353</v>
      </c>
      <c r="B1035" s="7"/>
      <c r="C1035" s="7"/>
      <c r="D1035" s="7">
        <v>411</v>
      </c>
      <c r="E1035" s="7">
        <v>411</v>
      </c>
    </row>
    <row r="1036" spans="1:5" x14ac:dyDescent="0.2">
      <c r="A1036" s="47" t="s">
        <v>1351</v>
      </c>
      <c r="B1036" s="7"/>
      <c r="C1036" s="7"/>
      <c r="D1036" s="7">
        <v>409</v>
      </c>
      <c r="E1036" s="7">
        <v>409</v>
      </c>
    </row>
    <row r="1037" spans="1:5" x14ac:dyDescent="0.2">
      <c r="A1037" s="47" t="s">
        <v>1347</v>
      </c>
      <c r="B1037" s="7"/>
      <c r="C1037" s="7"/>
      <c r="D1037" s="7">
        <v>408</v>
      </c>
      <c r="E1037" s="7">
        <v>408</v>
      </c>
    </row>
    <row r="1038" spans="1:5" x14ac:dyDescent="0.2">
      <c r="A1038" s="47" t="s">
        <v>1349</v>
      </c>
      <c r="B1038" s="7"/>
      <c r="C1038" s="7"/>
      <c r="D1038" s="7">
        <v>408</v>
      </c>
      <c r="E1038" s="7">
        <v>408</v>
      </c>
    </row>
    <row r="1039" spans="1:5" x14ac:dyDescent="0.2">
      <c r="A1039" s="47" t="s">
        <v>1345</v>
      </c>
      <c r="B1039" s="7"/>
      <c r="C1039" s="7"/>
      <c r="D1039" s="7">
        <v>407</v>
      </c>
      <c r="E1039" s="7">
        <v>407</v>
      </c>
    </row>
    <row r="1040" spans="1:5" x14ac:dyDescent="0.2">
      <c r="A1040" s="47" t="s">
        <v>1343</v>
      </c>
      <c r="B1040" s="7"/>
      <c r="C1040" s="7"/>
      <c r="D1040" s="7">
        <v>407</v>
      </c>
      <c r="E1040" s="7">
        <v>407</v>
      </c>
    </row>
    <row r="1041" spans="1:5" x14ac:dyDescent="0.2">
      <c r="A1041" s="47" t="s">
        <v>1341</v>
      </c>
      <c r="B1041" s="7"/>
      <c r="C1041" s="7">
        <v>404</v>
      </c>
      <c r="D1041" s="7"/>
      <c r="E1041" s="7">
        <v>404</v>
      </c>
    </row>
    <row r="1042" spans="1:5" x14ac:dyDescent="0.2">
      <c r="A1042" s="47" t="s">
        <v>1339</v>
      </c>
      <c r="B1042" s="7"/>
      <c r="C1042" s="7">
        <v>404</v>
      </c>
      <c r="D1042" s="7"/>
      <c r="E1042" s="7">
        <v>404</v>
      </c>
    </row>
    <row r="1043" spans="1:5" x14ac:dyDescent="0.2">
      <c r="A1043" s="47" t="s">
        <v>1337</v>
      </c>
      <c r="B1043" s="7"/>
      <c r="C1043" s="7">
        <v>403</v>
      </c>
      <c r="D1043" s="7"/>
      <c r="E1043" s="7">
        <v>403</v>
      </c>
    </row>
    <row r="1044" spans="1:5" x14ac:dyDescent="0.2">
      <c r="A1044" s="47" t="s">
        <v>1335</v>
      </c>
      <c r="B1044" s="7"/>
      <c r="C1044" s="7"/>
      <c r="D1044" s="7">
        <v>402</v>
      </c>
      <c r="E1044" s="7">
        <v>402</v>
      </c>
    </row>
    <row r="1045" spans="1:5" x14ac:dyDescent="0.2">
      <c r="A1045" s="47" t="s">
        <v>1333</v>
      </c>
      <c r="B1045" s="7"/>
      <c r="C1045" s="7"/>
      <c r="D1045" s="7">
        <v>402</v>
      </c>
      <c r="E1045" s="7">
        <v>402</v>
      </c>
    </row>
    <row r="1046" spans="1:5" x14ac:dyDescent="0.2">
      <c r="A1046" s="47" t="s">
        <v>1331</v>
      </c>
      <c r="B1046" s="7"/>
      <c r="C1046" s="7">
        <v>402</v>
      </c>
      <c r="D1046" s="7"/>
      <c r="E1046" s="7">
        <v>402</v>
      </c>
    </row>
    <row r="1047" spans="1:5" x14ac:dyDescent="0.2">
      <c r="A1047" s="47" t="s">
        <v>1329</v>
      </c>
      <c r="B1047" s="7"/>
      <c r="C1047" s="7">
        <v>397</v>
      </c>
      <c r="D1047" s="7"/>
      <c r="E1047" s="7">
        <v>397</v>
      </c>
    </row>
    <row r="1048" spans="1:5" x14ac:dyDescent="0.2">
      <c r="A1048" s="47" t="s">
        <v>1327</v>
      </c>
      <c r="B1048" s="7"/>
      <c r="C1048" s="7"/>
      <c r="D1048" s="7">
        <v>395</v>
      </c>
      <c r="E1048" s="7">
        <v>395</v>
      </c>
    </row>
    <row r="1049" spans="1:5" x14ac:dyDescent="0.2">
      <c r="A1049" s="47" t="s">
        <v>1323</v>
      </c>
      <c r="B1049" s="7"/>
      <c r="C1049" s="7"/>
      <c r="D1049" s="7">
        <v>392</v>
      </c>
      <c r="E1049" s="7">
        <v>392</v>
      </c>
    </row>
    <row r="1050" spans="1:5" x14ac:dyDescent="0.2">
      <c r="A1050" s="47" t="s">
        <v>1325</v>
      </c>
      <c r="B1050" s="7"/>
      <c r="C1050" s="7">
        <v>392</v>
      </c>
      <c r="D1050" s="7"/>
      <c r="E1050" s="7">
        <v>392</v>
      </c>
    </row>
    <row r="1051" spans="1:5" x14ac:dyDescent="0.2">
      <c r="A1051" s="47" t="s">
        <v>1321</v>
      </c>
      <c r="B1051" s="7"/>
      <c r="C1051" s="7"/>
      <c r="D1051" s="7">
        <v>391</v>
      </c>
      <c r="E1051" s="7">
        <v>391</v>
      </c>
    </row>
    <row r="1052" spans="1:5" x14ac:dyDescent="0.2">
      <c r="A1052" s="47" t="s">
        <v>1319</v>
      </c>
      <c r="B1052" s="7"/>
      <c r="C1052" s="7">
        <v>391</v>
      </c>
      <c r="D1052" s="7"/>
      <c r="E1052" s="7">
        <v>391</v>
      </c>
    </row>
    <row r="1053" spans="1:5" x14ac:dyDescent="0.2">
      <c r="A1053" s="47" t="s">
        <v>1317</v>
      </c>
      <c r="B1053" s="7"/>
      <c r="C1053" s="7"/>
      <c r="D1053" s="7">
        <v>390</v>
      </c>
      <c r="E1053" s="7">
        <v>390</v>
      </c>
    </row>
    <row r="1054" spans="1:5" x14ac:dyDescent="0.2">
      <c r="A1054" s="47" t="s">
        <v>1315</v>
      </c>
      <c r="B1054" s="7"/>
      <c r="C1054" s="7">
        <v>389</v>
      </c>
      <c r="D1054" s="7"/>
      <c r="E1054" s="7">
        <v>389</v>
      </c>
    </row>
    <row r="1055" spans="1:5" x14ac:dyDescent="0.2">
      <c r="A1055" s="47" t="s">
        <v>1313</v>
      </c>
      <c r="B1055" s="7"/>
      <c r="C1055" s="7">
        <v>389</v>
      </c>
      <c r="D1055" s="7"/>
      <c r="E1055" s="7">
        <v>389</v>
      </c>
    </row>
    <row r="1056" spans="1:5" x14ac:dyDescent="0.2">
      <c r="A1056" s="47" t="s">
        <v>1311</v>
      </c>
      <c r="B1056" s="7"/>
      <c r="C1056" s="7"/>
      <c r="D1056" s="7">
        <v>386</v>
      </c>
      <c r="E1056" s="7">
        <v>386</v>
      </c>
    </row>
    <row r="1057" spans="1:5" x14ac:dyDescent="0.2">
      <c r="A1057" s="47" t="s">
        <v>1309</v>
      </c>
      <c r="B1057" s="7"/>
      <c r="C1057" s="7"/>
      <c r="D1057" s="7">
        <v>383</v>
      </c>
      <c r="E1057" s="7">
        <v>383</v>
      </c>
    </row>
    <row r="1058" spans="1:5" x14ac:dyDescent="0.2">
      <c r="A1058" s="47" t="s">
        <v>1307</v>
      </c>
      <c r="B1058" s="7"/>
      <c r="C1058" s="7">
        <v>380</v>
      </c>
      <c r="D1058" s="7"/>
      <c r="E1058" s="7">
        <v>380</v>
      </c>
    </row>
    <row r="1059" spans="1:5" x14ac:dyDescent="0.2">
      <c r="A1059" s="47" t="s">
        <v>1305</v>
      </c>
      <c r="B1059" s="7"/>
      <c r="C1059" s="7"/>
      <c r="D1059" s="7">
        <v>380</v>
      </c>
      <c r="E1059" s="7">
        <v>380</v>
      </c>
    </row>
    <row r="1060" spans="1:5" x14ac:dyDescent="0.2">
      <c r="A1060" s="47" t="s">
        <v>1301</v>
      </c>
      <c r="B1060" s="7"/>
      <c r="C1060" s="7">
        <v>376</v>
      </c>
      <c r="D1060" s="7"/>
      <c r="E1060" s="7">
        <v>376</v>
      </c>
    </row>
    <row r="1061" spans="1:5" x14ac:dyDescent="0.2">
      <c r="A1061" s="47" t="s">
        <v>1303</v>
      </c>
      <c r="B1061" s="7"/>
      <c r="C1061" s="7">
        <v>376</v>
      </c>
      <c r="D1061" s="7"/>
      <c r="E1061" s="7">
        <v>376</v>
      </c>
    </row>
    <row r="1062" spans="1:5" x14ac:dyDescent="0.2">
      <c r="A1062" s="47" t="s">
        <v>1299</v>
      </c>
      <c r="B1062" s="7"/>
      <c r="C1062" s="7">
        <v>375</v>
      </c>
      <c r="D1062" s="7"/>
      <c r="E1062" s="7">
        <v>375</v>
      </c>
    </row>
    <row r="1063" spans="1:5" x14ac:dyDescent="0.2">
      <c r="A1063" s="47" t="s">
        <v>1295</v>
      </c>
      <c r="B1063" s="7"/>
      <c r="C1063" s="7"/>
      <c r="D1063" s="7">
        <v>374</v>
      </c>
      <c r="E1063" s="7">
        <v>374</v>
      </c>
    </row>
    <row r="1064" spans="1:5" x14ac:dyDescent="0.2">
      <c r="A1064" s="47" t="s">
        <v>1297</v>
      </c>
      <c r="B1064" s="7"/>
      <c r="C1064" s="7">
        <v>374</v>
      </c>
      <c r="D1064" s="7"/>
      <c r="E1064" s="7">
        <v>374</v>
      </c>
    </row>
    <row r="1065" spans="1:5" x14ac:dyDescent="0.2">
      <c r="A1065" s="47" t="s">
        <v>1293</v>
      </c>
      <c r="B1065" s="7"/>
      <c r="C1065" s="7"/>
      <c r="D1065" s="7">
        <v>370</v>
      </c>
      <c r="E1065" s="7">
        <v>370</v>
      </c>
    </row>
    <row r="1066" spans="1:5" x14ac:dyDescent="0.2">
      <c r="A1066" s="47" t="s">
        <v>1291</v>
      </c>
      <c r="B1066" s="7"/>
      <c r="C1066" s="7"/>
      <c r="D1066" s="7">
        <v>368</v>
      </c>
      <c r="E1066" s="7">
        <v>368</v>
      </c>
    </row>
    <row r="1067" spans="1:5" x14ac:dyDescent="0.2">
      <c r="A1067" s="47" t="s">
        <v>1289</v>
      </c>
      <c r="B1067" s="7"/>
      <c r="C1067" s="7">
        <v>366</v>
      </c>
      <c r="D1067" s="7"/>
      <c r="E1067" s="7">
        <v>366</v>
      </c>
    </row>
    <row r="1068" spans="1:5" x14ac:dyDescent="0.2">
      <c r="A1068" s="47" t="s">
        <v>1287</v>
      </c>
      <c r="B1068" s="7"/>
      <c r="C1068" s="7"/>
      <c r="D1068" s="7">
        <v>363</v>
      </c>
      <c r="E1068" s="7">
        <v>363</v>
      </c>
    </row>
    <row r="1069" spans="1:5" x14ac:dyDescent="0.2">
      <c r="A1069" s="47" t="s">
        <v>1283</v>
      </c>
      <c r="B1069" s="7"/>
      <c r="C1069" s="7">
        <v>362</v>
      </c>
      <c r="D1069" s="7"/>
      <c r="E1069" s="7">
        <v>362</v>
      </c>
    </row>
    <row r="1070" spans="1:5" x14ac:dyDescent="0.2">
      <c r="A1070" s="47" t="s">
        <v>1285</v>
      </c>
      <c r="B1070" s="7"/>
      <c r="C1070" s="7"/>
      <c r="D1070" s="7">
        <v>362</v>
      </c>
      <c r="E1070" s="7">
        <v>362</v>
      </c>
    </row>
    <row r="1071" spans="1:5" x14ac:dyDescent="0.2">
      <c r="A1071" s="47" t="s">
        <v>1281</v>
      </c>
      <c r="B1071" s="7"/>
      <c r="C1071" s="7"/>
      <c r="D1071" s="7">
        <v>359</v>
      </c>
      <c r="E1071" s="7">
        <v>359</v>
      </c>
    </row>
    <row r="1072" spans="1:5" x14ac:dyDescent="0.2">
      <c r="A1072" s="47" t="s">
        <v>1279</v>
      </c>
      <c r="B1072" s="7"/>
      <c r="C1072" s="7"/>
      <c r="D1072" s="7">
        <v>359</v>
      </c>
      <c r="E1072" s="7">
        <v>359</v>
      </c>
    </row>
    <row r="1073" spans="1:5" x14ac:dyDescent="0.2">
      <c r="A1073" s="47" t="s">
        <v>1277</v>
      </c>
      <c r="B1073" s="7"/>
      <c r="C1073" s="7">
        <v>359</v>
      </c>
      <c r="D1073" s="7"/>
      <c r="E1073" s="7">
        <v>359</v>
      </c>
    </row>
    <row r="1074" spans="1:5" x14ac:dyDescent="0.2">
      <c r="A1074" s="47" t="s">
        <v>1273</v>
      </c>
      <c r="B1074" s="7"/>
      <c r="C1074" s="7">
        <v>358</v>
      </c>
      <c r="D1074" s="7"/>
      <c r="E1074" s="7">
        <v>358</v>
      </c>
    </row>
    <row r="1075" spans="1:5" x14ac:dyDescent="0.2">
      <c r="A1075" s="47" t="s">
        <v>1275</v>
      </c>
      <c r="B1075" s="7"/>
      <c r="C1075" s="7"/>
      <c r="D1075" s="7">
        <v>358</v>
      </c>
      <c r="E1075" s="7">
        <v>358</v>
      </c>
    </row>
    <row r="1076" spans="1:5" x14ac:dyDescent="0.2">
      <c r="A1076" s="47" t="s">
        <v>1271</v>
      </c>
      <c r="B1076" s="7"/>
      <c r="C1076" s="7"/>
      <c r="D1076" s="7">
        <v>353</v>
      </c>
      <c r="E1076" s="7">
        <v>353</v>
      </c>
    </row>
    <row r="1077" spans="1:5" x14ac:dyDescent="0.2">
      <c r="A1077" s="47" t="s">
        <v>1269</v>
      </c>
      <c r="B1077" s="7"/>
      <c r="C1077" s="7">
        <v>351</v>
      </c>
      <c r="D1077" s="7"/>
      <c r="E1077" s="7">
        <v>351</v>
      </c>
    </row>
    <row r="1078" spans="1:5" x14ac:dyDescent="0.2">
      <c r="A1078" s="47" t="s">
        <v>1267</v>
      </c>
      <c r="B1078" s="7"/>
      <c r="C1078" s="7">
        <v>347</v>
      </c>
      <c r="D1078" s="7"/>
      <c r="E1078" s="7">
        <v>347</v>
      </c>
    </row>
    <row r="1079" spans="1:5" x14ac:dyDescent="0.2">
      <c r="A1079" s="47" t="s">
        <v>1265</v>
      </c>
      <c r="B1079" s="7"/>
      <c r="C1079" s="7"/>
      <c r="D1079" s="7">
        <v>343</v>
      </c>
      <c r="E1079" s="7">
        <v>343</v>
      </c>
    </row>
    <row r="1080" spans="1:5" x14ac:dyDescent="0.2">
      <c r="A1080" s="47" t="s">
        <v>1263</v>
      </c>
      <c r="B1080" s="7"/>
      <c r="C1080" s="7"/>
      <c r="D1080" s="7">
        <v>342</v>
      </c>
      <c r="E1080" s="7">
        <v>342</v>
      </c>
    </row>
    <row r="1081" spans="1:5" x14ac:dyDescent="0.2">
      <c r="A1081" s="47" t="s">
        <v>1261</v>
      </c>
      <c r="B1081" s="7"/>
      <c r="C1081" s="7"/>
      <c r="D1081" s="7">
        <v>340</v>
      </c>
      <c r="E1081" s="7">
        <v>340</v>
      </c>
    </row>
    <row r="1082" spans="1:5" x14ac:dyDescent="0.2">
      <c r="A1082" s="47" t="s">
        <v>1255</v>
      </c>
      <c r="B1082" s="7"/>
      <c r="C1082" s="7">
        <v>339</v>
      </c>
      <c r="D1082" s="7"/>
      <c r="E1082" s="7">
        <v>339</v>
      </c>
    </row>
    <row r="1083" spans="1:5" x14ac:dyDescent="0.2">
      <c r="A1083" s="47" t="s">
        <v>1257</v>
      </c>
      <c r="B1083" s="7"/>
      <c r="C1083" s="7">
        <v>339</v>
      </c>
      <c r="D1083" s="7"/>
      <c r="E1083" s="7">
        <v>339</v>
      </c>
    </row>
    <row r="1084" spans="1:5" x14ac:dyDescent="0.2">
      <c r="A1084" s="47" t="s">
        <v>1259</v>
      </c>
      <c r="B1084" s="7"/>
      <c r="C1084" s="7">
        <v>339</v>
      </c>
      <c r="D1084" s="7"/>
      <c r="E1084" s="7">
        <v>339</v>
      </c>
    </row>
    <row r="1085" spans="1:5" x14ac:dyDescent="0.2">
      <c r="A1085" s="47" t="s">
        <v>1253</v>
      </c>
      <c r="B1085" s="7"/>
      <c r="C1085" s="7">
        <v>334</v>
      </c>
      <c r="D1085" s="7"/>
      <c r="E1085" s="7">
        <v>334</v>
      </c>
    </row>
    <row r="1086" spans="1:5" x14ac:dyDescent="0.2">
      <c r="A1086" s="47" t="s">
        <v>1251</v>
      </c>
      <c r="B1086" s="7"/>
      <c r="C1086" s="7">
        <v>333</v>
      </c>
      <c r="D1086" s="7"/>
      <c r="E1086" s="7">
        <v>333</v>
      </c>
    </row>
    <row r="1087" spans="1:5" x14ac:dyDescent="0.2">
      <c r="A1087" s="47" t="s">
        <v>1249</v>
      </c>
      <c r="B1087" s="7"/>
      <c r="C1087" s="7"/>
      <c r="D1087" s="7">
        <v>333</v>
      </c>
      <c r="E1087" s="7">
        <v>333</v>
      </c>
    </row>
    <row r="1088" spans="1:5" x14ac:dyDescent="0.2">
      <c r="A1088" s="47" t="s">
        <v>1247</v>
      </c>
      <c r="B1088" s="7"/>
      <c r="C1088" s="7"/>
      <c r="D1088" s="7">
        <v>331</v>
      </c>
      <c r="E1088" s="7">
        <v>331</v>
      </c>
    </row>
    <row r="1089" spans="1:5" x14ac:dyDescent="0.2">
      <c r="A1089" s="47" t="s">
        <v>1245</v>
      </c>
      <c r="B1089" s="7"/>
      <c r="C1089" s="7">
        <v>329</v>
      </c>
      <c r="D1089" s="7"/>
      <c r="E1089" s="7">
        <v>329</v>
      </c>
    </row>
    <row r="1090" spans="1:5" x14ac:dyDescent="0.2">
      <c r="A1090" s="47" t="s">
        <v>1243</v>
      </c>
      <c r="B1090" s="7"/>
      <c r="C1090" s="7"/>
      <c r="D1090" s="7">
        <v>328</v>
      </c>
      <c r="E1090" s="7">
        <v>328</v>
      </c>
    </row>
    <row r="1091" spans="1:5" x14ac:dyDescent="0.2">
      <c r="A1091" s="47" t="s">
        <v>1241</v>
      </c>
      <c r="B1091" s="7"/>
      <c r="C1091" s="7">
        <v>327</v>
      </c>
      <c r="D1091" s="7"/>
      <c r="E1091" s="7">
        <v>327</v>
      </c>
    </row>
    <row r="1092" spans="1:5" x14ac:dyDescent="0.2">
      <c r="A1092" s="47" t="s">
        <v>1239</v>
      </c>
      <c r="B1092" s="7"/>
      <c r="C1092" s="7">
        <v>324</v>
      </c>
      <c r="D1092" s="7"/>
      <c r="E1092" s="7">
        <v>324</v>
      </c>
    </row>
    <row r="1093" spans="1:5" x14ac:dyDescent="0.2">
      <c r="A1093" s="47" t="s">
        <v>1237</v>
      </c>
      <c r="B1093" s="7"/>
      <c r="C1093" s="7">
        <v>321</v>
      </c>
      <c r="D1093" s="7"/>
      <c r="E1093" s="7">
        <v>321</v>
      </c>
    </row>
    <row r="1094" spans="1:5" x14ac:dyDescent="0.2">
      <c r="A1094" s="47" t="s">
        <v>1235</v>
      </c>
      <c r="B1094" s="7"/>
      <c r="C1094" s="7"/>
      <c r="D1094" s="7">
        <v>319</v>
      </c>
      <c r="E1094" s="7">
        <v>319</v>
      </c>
    </row>
    <row r="1095" spans="1:5" x14ac:dyDescent="0.2">
      <c r="A1095" s="47" t="s">
        <v>1233</v>
      </c>
      <c r="B1095" s="7"/>
      <c r="C1095" s="7">
        <v>319</v>
      </c>
      <c r="D1095" s="7"/>
      <c r="E1095" s="7">
        <v>319</v>
      </c>
    </row>
    <row r="1096" spans="1:5" x14ac:dyDescent="0.2">
      <c r="A1096" s="47" t="s">
        <v>1231</v>
      </c>
      <c r="B1096" s="7"/>
      <c r="C1096" s="7">
        <v>318</v>
      </c>
      <c r="D1096" s="7"/>
      <c r="E1096" s="7">
        <v>318</v>
      </c>
    </row>
    <row r="1097" spans="1:5" x14ac:dyDescent="0.2">
      <c r="A1097" s="47" t="s">
        <v>1226</v>
      </c>
      <c r="B1097" s="7"/>
      <c r="C1097" s="7">
        <v>313</v>
      </c>
      <c r="D1097" s="7"/>
      <c r="E1097" s="7">
        <v>313</v>
      </c>
    </row>
    <row r="1098" spans="1:5" x14ac:dyDescent="0.2">
      <c r="A1098" s="47" t="s">
        <v>1228</v>
      </c>
      <c r="B1098" s="7"/>
      <c r="C1098" s="7"/>
      <c r="D1098" s="7">
        <v>313</v>
      </c>
      <c r="E1098" s="7">
        <v>313</v>
      </c>
    </row>
    <row r="1099" spans="1:5" x14ac:dyDescent="0.2">
      <c r="A1099" s="47" t="s">
        <v>1230</v>
      </c>
      <c r="B1099" s="7"/>
      <c r="C1099" s="7">
        <v>313</v>
      </c>
      <c r="D1099" s="7"/>
      <c r="E1099" s="7">
        <v>313</v>
      </c>
    </row>
    <row r="1100" spans="1:5" x14ac:dyDescent="0.2">
      <c r="A1100" s="47" t="s">
        <v>1224</v>
      </c>
      <c r="B1100" s="7"/>
      <c r="C1100" s="7"/>
      <c r="D1100" s="7">
        <v>312</v>
      </c>
      <c r="E1100" s="7">
        <v>312</v>
      </c>
    </row>
    <row r="1101" spans="1:5" x14ac:dyDescent="0.2">
      <c r="A1101" s="47" t="s">
        <v>1222</v>
      </c>
      <c r="B1101" s="7"/>
      <c r="C1101" s="7"/>
      <c r="D1101" s="7">
        <v>309</v>
      </c>
      <c r="E1101" s="7">
        <v>309</v>
      </c>
    </row>
    <row r="1102" spans="1:5" x14ac:dyDescent="0.2">
      <c r="A1102" s="47" t="s">
        <v>1220</v>
      </c>
      <c r="B1102" s="7"/>
      <c r="C1102" s="7">
        <v>309</v>
      </c>
      <c r="D1102" s="7"/>
      <c r="E1102" s="7">
        <v>309</v>
      </c>
    </row>
    <row r="1103" spans="1:5" x14ac:dyDescent="0.2">
      <c r="A1103" s="47" t="s">
        <v>1218</v>
      </c>
      <c r="B1103" s="7"/>
      <c r="C1103" s="7"/>
      <c r="D1103" s="7">
        <v>308</v>
      </c>
      <c r="E1103" s="7">
        <v>308</v>
      </c>
    </row>
    <row r="1104" spans="1:5" x14ac:dyDescent="0.2">
      <c r="A1104" s="47" t="s">
        <v>1213</v>
      </c>
      <c r="B1104" s="7"/>
      <c r="C1104" s="7">
        <v>307</v>
      </c>
      <c r="D1104" s="7"/>
      <c r="E1104" s="7">
        <v>307</v>
      </c>
    </row>
    <row r="1105" spans="1:5" x14ac:dyDescent="0.2">
      <c r="A1105" s="47" t="s">
        <v>1214</v>
      </c>
      <c r="B1105" s="7"/>
      <c r="C1105" s="7">
        <v>307</v>
      </c>
      <c r="D1105" s="7"/>
      <c r="E1105" s="7">
        <v>307</v>
      </c>
    </row>
    <row r="1106" spans="1:5" x14ac:dyDescent="0.2">
      <c r="A1106" s="47" t="s">
        <v>1216</v>
      </c>
      <c r="B1106" s="7"/>
      <c r="C1106" s="7">
        <v>307</v>
      </c>
      <c r="D1106" s="7"/>
      <c r="E1106" s="7">
        <v>307</v>
      </c>
    </row>
    <row r="1107" spans="1:5" x14ac:dyDescent="0.2">
      <c r="A1107" s="47" t="s">
        <v>1211</v>
      </c>
      <c r="B1107" s="7"/>
      <c r="C1107" s="7"/>
      <c r="D1107" s="7">
        <v>304</v>
      </c>
      <c r="E1107" s="7">
        <v>304</v>
      </c>
    </row>
    <row r="1108" spans="1:5" x14ac:dyDescent="0.2">
      <c r="A1108" s="47" t="s">
        <v>1207</v>
      </c>
      <c r="B1108" s="7"/>
      <c r="C1108" s="7">
        <v>302</v>
      </c>
      <c r="D1108" s="7"/>
      <c r="E1108" s="7">
        <v>302</v>
      </c>
    </row>
    <row r="1109" spans="1:5" x14ac:dyDescent="0.2">
      <c r="A1109" s="47" t="s">
        <v>1209</v>
      </c>
      <c r="B1109" s="7"/>
      <c r="C1109" s="7"/>
      <c r="D1109" s="7">
        <v>302</v>
      </c>
      <c r="E1109" s="7">
        <v>302</v>
      </c>
    </row>
    <row r="1110" spans="1:5" x14ac:dyDescent="0.2">
      <c r="A1110" s="47" t="s">
        <v>1203</v>
      </c>
      <c r="B1110" s="7"/>
      <c r="C1110" s="7"/>
      <c r="D1110" s="7">
        <v>301</v>
      </c>
      <c r="E1110" s="7">
        <v>301</v>
      </c>
    </row>
    <row r="1111" spans="1:5" x14ac:dyDescent="0.2">
      <c r="A1111" s="47" t="s">
        <v>1205</v>
      </c>
      <c r="B1111" s="7"/>
      <c r="C1111" s="7">
        <v>301</v>
      </c>
      <c r="D1111" s="7"/>
      <c r="E1111" s="7">
        <v>301</v>
      </c>
    </row>
    <row r="1112" spans="1:5" x14ac:dyDescent="0.2">
      <c r="A1112" s="47" t="s">
        <v>1201</v>
      </c>
      <c r="B1112" s="7"/>
      <c r="C1112" s="7">
        <v>300</v>
      </c>
      <c r="D1112" s="7"/>
      <c r="E1112" s="7">
        <v>300</v>
      </c>
    </row>
    <row r="1113" spans="1:5" x14ac:dyDescent="0.2">
      <c r="A1113" s="47" t="s">
        <v>1199</v>
      </c>
      <c r="B1113" s="7"/>
      <c r="C1113" s="7"/>
      <c r="D1113" s="7">
        <v>299</v>
      </c>
      <c r="E1113" s="7">
        <v>299</v>
      </c>
    </row>
    <row r="1114" spans="1:5" x14ac:dyDescent="0.2">
      <c r="A1114" s="47" t="s">
        <v>1198</v>
      </c>
      <c r="B1114" s="7"/>
      <c r="C1114" s="7">
        <v>297</v>
      </c>
      <c r="D1114" s="7"/>
      <c r="E1114" s="7">
        <v>297</v>
      </c>
    </row>
    <row r="1115" spans="1:5" x14ac:dyDescent="0.2">
      <c r="A1115" s="47" t="s">
        <v>1194</v>
      </c>
      <c r="B1115" s="7"/>
      <c r="C1115" s="7">
        <v>293</v>
      </c>
      <c r="D1115" s="7"/>
      <c r="E1115" s="7">
        <v>293</v>
      </c>
    </row>
    <row r="1116" spans="1:5" x14ac:dyDescent="0.2">
      <c r="A1116" s="47" t="s">
        <v>1196</v>
      </c>
      <c r="B1116" s="7"/>
      <c r="C1116" s="7">
        <v>293</v>
      </c>
      <c r="D1116" s="7"/>
      <c r="E1116" s="7">
        <v>293</v>
      </c>
    </row>
    <row r="1117" spans="1:5" x14ac:dyDescent="0.2">
      <c r="A1117" s="47" t="s">
        <v>1192</v>
      </c>
      <c r="B1117" s="7"/>
      <c r="C1117" s="7"/>
      <c r="D1117" s="7">
        <v>292</v>
      </c>
      <c r="E1117" s="7">
        <v>292</v>
      </c>
    </row>
    <row r="1118" spans="1:5" x14ac:dyDescent="0.2">
      <c r="A1118" s="47" t="s">
        <v>1188</v>
      </c>
      <c r="B1118" s="7"/>
      <c r="C1118" s="7"/>
      <c r="D1118" s="7">
        <v>291</v>
      </c>
      <c r="E1118" s="7">
        <v>291</v>
      </c>
    </row>
    <row r="1119" spans="1:5" x14ac:dyDescent="0.2">
      <c r="A1119" s="47" t="s">
        <v>1190</v>
      </c>
      <c r="B1119" s="7"/>
      <c r="C1119" s="7"/>
      <c r="D1119" s="7">
        <v>291</v>
      </c>
      <c r="E1119" s="7">
        <v>291</v>
      </c>
    </row>
    <row r="1120" spans="1:5" x14ac:dyDescent="0.2">
      <c r="A1120" s="47" t="s">
        <v>1186</v>
      </c>
      <c r="B1120" s="7"/>
      <c r="C1120" s="7">
        <v>291</v>
      </c>
      <c r="D1120" s="7"/>
      <c r="E1120" s="7">
        <v>291</v>
      </c>
    </row>
    <row r="1121" spans="1:5" x14ac:dyDescent="0.2">
      <c r="A1121" s="47" t="s">
        <v>1184</v>
      </c>
      <c r="B1121" s="7"/>
      <c r="C1121" s="7">
        <v>290</v>
      </c>
      <c r="D1121" s="7"/>
      <c r="E1121" s="7">
        <v>290</v>
      </c>
    </row>
    <row r="1122" spans="1:5" x14ac:dyDescent="0.2">
      <c r="A1122" s="47" t="s">
        <v>1182</v>
      </c>
      <c r="B1122" s="7"/>
      <c r="C1122" s="7">
        <v>289</v>
      </c>
      <c r="D1122" s="7"/>
      <c r="E1122" s="7">
        <v>289</v>
      </c>
    </row>
    <row r="1123" spans="1:5" x14ac:dyDescent="0.2">
      <c r="A1123" s="47" t="s">
        <v>1180</v>
      </c>
      <c r="B1123" s="7"/>
      <c r="C1123" s="7">
        <v>289</v>
      </c>
      <c r="D1123" s="7"/>
      <c r="E1123" s="7">
        <v>289</v>
      </c>
    </row>
    <row r="1124" spans="1:5" x14ac:dyDescent="0.2">
      <c r="A1124" s="47" t="s">
        <v>1176</v>
      </c>
      <c r="B1124" s="7"/>
      <c r="C1124" s="7"/>
      <c r="D1124" s="7">
        <v>288</v>
      </c>
      <c r="E1124" s="7">
        <v>288</v>
      </c>
    </row>
    <row r="1125" spans="1:5" x14ac:dyDescent="0.2">
      <c r="A1125" s="47" t="s">
        <v>1178</v>
      </c>
      <c r="B1125" s="7"/>
      <c r="C1125" s="7"/>
      <c r="D1125" s="7">
        <v>288</v>
      </c>
      <c r="E1125" s="7">
        <v>288</v>
      </c>
    </row>
    <row r="1126" spans="1:5" x14ac:dyDescent="0.2">
      <c r="A1126" s="47" t="s">
        <v>1174</v>
      </c>
      <c r="B1126" s="7"/>
      <c r="C1126" s="7"/>
      <c r="D1126" s="7">
        <v>285</v>
      </c>
      <c r="E1126" s="7">
        <v>285</v>
      </c>
    </row>
    <row r="1127" spans="1:5" x14ac:dyDescent="0.2">
      <c r="A1127" s="47" t="s">
        <v>1170</v>
      </c>
      <c r="B1127" s="7"/>
      <c r="C1127" s="7">
        <v>282</v>
      </c>
      <c r="D1127" s="7"/>
      <c r="E1127" s="7">
        <v>282</v>
      </c>
    </row>
    <row r="1128" spans="1:5" x14ac:dyDescent="0.2">
      <c r="A1128" s="47" t="s">
        <v>1172</v>
      </c>
      <c r="B1128" s="7"/>
      <c r="C1128" s="7">
        <v>282</v>
      </c>
      <c r="D1128" s="7"/>
      <c r="E1128" s="7">
        <v>282</v>
      </c>
    </row>
    <row r="1129" spans="1:5" x14ac:dyDescent="0.2">
      <c r="A1129" s="47" t="s">
        <v>1168</v>
      </c>
      <c r="B1129" s="7"/>
      <c r="C1129" s="7">
        <v>281</v>
      </c>
      <c r="D1129" s="7"/>
      <c r="E1129" s="7">
        <v>281</v>
      </c>
    </row>
    <row r="1130" spans="1:5" x14ac:dyDescent="0.2">
      <c r="A1130" s="47" t="s">
        <v>1166</v>
      </c>
      <c r="B1130" s="7"/>
      <c r="C1130" s="7"/>
      <c r="D1130" s="7">
        <v>280</v>
      </c>
      <c r="E1130" s="7">
        <v>280</v>
      </c>
    </row>
    <row r="1131" spans="1:5" x14ac:dyDescent="0.2">
      <c r="A1131" s="47" t="s">
        <v>1162</v>
      </c>
      <c r="B1131" s="7"/>
      <c r="C1131" s="7"/>
      <c r="D1131" s="7">
        <v>279</v>
      </c>
      <c r="E1131" s="7">
        <v>279</v>
      </c>
    </row>
    <row r="1132" spans="1:5" x14ac:dyDescent="0.2">
      <c r="A1132" s="47" t="s">
        <v>1160</v>
      </c>
      <c r="B1132" s="7"/>
      <c r="C1132" s="7">
        <v>279</v>
      </c>
      <c r="D1132" s="7"/>
      <c r="E1132" s="7">
        <v>279</v>
      </c>
    </row>
    <row r="1133" spans="1:5" x14ac:dyDescent="0.2">
      <c r="A1133" s="47" t="s">
        <v>1164</v>
      </c>
      <c r="B1133" s="7"/>
      <c r="C1133" s="7">
        <v>279</v>
      </c>
      <c r="D1133" s="7"/>
      <c r="E1133" s="7">
        <v>279</v>
      </c>
    </row>
    <row r="1134" spans="1:5" x14ac:dyDescent="0.2">
      <c r="A1134" s="47" t="s">
        <v>1158</v>
      </c>
      <c r="B1134" s="7"/>
      <c r="C1134" s="7"/>
      <c r="D1134" s="7">
        <v>279</v>
      </c>
      <c r="E1134" s="7">
        <v>279</v>
      </c>
    </row>
    <row r="1135" spans="1:5" x14ac:dyDescent="0.2">
      <c r="A1135" s="47" t="s">
        <v>1156</v>
      </c>
      <c r="B1135" s="7"/>
      <c r="C1135" s="7">
        <v>276</v>
      </c>
      <c r="D1135" s="7"/>
      <c r="E1135" s="7">
        <v>276</v>
      </c>
    </row>
    <row r="1136" spans="1:5" x14ac:dyDescent="0.2">
      <c r="A1136" s="47" t="s">
        <v>1154</v>
      </c>
      <c r="B1136" s="7"/>
      <c r="C1136" s="7">
        <v>275</v>
      </c>
      <c r="D1136" s="7"/>
      <c r="E1136" s="7">
        <v>275</v>
      </c>
    </row>
    <row r="1137" spans="1:5" x14ac:dyDescent="0.2">
      <c r="A1137" s="47" t="s">
        <v>1152</v>
      </c>
      <c r="B1137" s="7"/>
      <c r="C1137" s="7">
        <v>274</v>
      </c>
      <c r="D1137" s="7"/>
      <c r="E1137" s="7">
        <v>274</v>
      </c>
    </row>
    <row r="1138" spans="1:5" x14ac:dyDescent="0.2">
      <c r="A1138" s="47" t="s">
        <v>1150</v>
      </c>
      <c r="B1138" s="7"/>
      <c r="C1138" s="7">
        <v>273</v>
      </c>
      <c r="D1138" s="7"/>
      <c r="E1138" s="7">
        <v>273</v>
      </c>
    </row>
    <row r="1139" spans="1:5" x14ac:dyDescent="0.2">
      <c r="A1139" s="47" t="s">
        <v>1148</v>
      </c>
      <c r="B1139" s="7"/>
      <c r="C1139" s="7"/>
      <c r="D1139" s="7">
        <v>271</v>
      </c>
      <c r="E1139" s="7">
        <v>271</v>
      </c>
    </row>
    <row r="1140" spans="1:5" x14ac:dyDescent="0.2">
      <c r="A1140" s="47" t="s">
        <v>1146</v>
      </c>
      <c r="B1140" s="7"/>
      <c r="C1140" s="7"/>
      <c r="D1140" s="7">
        <v>271</v>
      </c>
      <c r="E1140" s="7">
        <v>271</v>
      </c>
    </row>
    <row r="1141" spans="1:5" x14ac:dyDescent="0.2">
      <c r="A1141" s="47" t="s">
        <v>1144</v>
      </c>
      <c r="B1141" s="7"/>
      <c r="C1141" s="7"/>
      <c r="D1141" s="7">
        <v>269</v>
      </c>
      <c r="E1141" s="7">
        <v>269</v>
      </c>
    </row>
    <row r="1142" spans="1:5" x14ac:dyDescent="0.2">
      <c r="A1142" s="47" t="s">
        <v>1142</v>
      </c>
      <c r="B1142" s="7"/>
      <c r="C1142" s="7">
        <v>267</v>
      </c>
      <c r="D1142" s="7"/>
      <c r="E1142" s="7">
        <v>267</v>
      </c>
    </row>
    <row r="1143" spans="1:5" x14ac:dyDescent="0.2">
      <c r="A1143" s="47" t="s">
        <v>1140</v>
      </c>
      <c r="B1143" s="7"/>
      <c r="C1143" s="7"/>
      <c r="D1143" s="7">
        <v>266</v>
      </c>
      <c r="E1143" s="7">
        <v>266</v>
      </c>
    </row>
    <row r="1144" spans="1:5" x14ac:dyDescent="0.2">
      <c r="A1144" s="47" t="s">
        <v>1138</v>
      </c>
      <c r="B1144" s="7"/>
      <c r="C1144" s="7">
        <v>265</v>
      </c>
      <c r="D1144" s="7"/>
      <c r="E1144" s="7">
        <v>265</v>
      </c>
    </row>
    <row r="1145" spans="1:5" x14ac:dyDescent="0.2">
      <c r="A1145" s="47" t="s">
        <v>1136</v>
      </c>
      <c r="B1145" s="7"/>
      <c r="C1145" s="7">
        <v>264</v>
      </c>
      <c r="D1145" s="7"/>
      <c r="E1145" s="7">
        <v>264</v>
      </c>
    </row>
    <row r="1146" spans="1:5" x14ac:dyDescent="0.2">
      <c r="A1146" s="47" t="s">
        <v>1134</v>
      </c>
      <c r="B1146" s="7"/>
      <c r="C1146" s="7"/>
      <c r="D1146" s="7">
        <v>263</v>
      </c>
      <c r="E1146" s="7">
        <v>263</v>
      </c>
    </row>
    <row r="1147" spans="1:5" x14ac:dyDescent="0.2">
      <c r="A1147" s="47" t="s">
        <v>1132</v>
      </c>
      <c r="B1147" s="7"/>
      <c r="C1147" s="7">
        <v>262</v>
      </c>
      <c r="D1147" s="7"/>
      <c r="E1147" s="7">
        <v>262</v>
      </c>
    </row>
    <row r="1148" spans="1:5" x14ac:dyDescent="0.2">
      <c r="A1148" s="47" t="s">
        <v>1130</v>
      </c>
      <c r="B1148" s="7"/>
      <c r="C1148" s="7"/>
      <c r="D1148" s="7">
        <v>261</v>
      </c>
      <c r="E1148" s="7">
        <v>261</v>
      </c>
    </row>
    <row r="1149" spans="1:5" x14ac:dyDescent="0.2">
      <c r="A1149" s="47" t="s">
        <v>1128</v>
      </c>
      <c r="B1149" s="7"/>
      <c r="C1149" s="7">
        <v>260</v>
      </c>
      <c r="D1149" s="7"/>
      <c r="E1149" s="7">
        <v>260</v>
      </c>
    </row>
    <row r="1150" spans="1:5" x14ac:dyDescent="0.2">
      <c r="A1150" s="47" t="s">
        <v>1122</v>
      </c>
      <c r="B1150" s="7"/>
      <c r="C1150" s="7">
        <v>259</v>
      </c>
      <c r="D1150" s="7"/>
      <c r="E1150" s="7">
        <v>259</v>
      </c>
    </row>
    <row r="1151" spans="1:5" x14ac:dyDescent="0.2">
      <c r="A1151" s="47" t="s">
        <v>1124</v>
      </c>
      <c r="B1151" s="7"/>
      <c r="C1151" s="7">
        <v>259</v>
      </c>
      <c r="D1151" s="7"/>
      <c r="E1151" s="7">
        <v>259</v>
      </c>
    </row>
    <row r="1152" spans="1:5" x14ac:dyDescent="0.2">
      <c r="A1152" s="47" t="s">
        <v>1126</v>
      </c>
      <c r="B1152" s="7"/>
      <c r="C1152" s="7">
        <v>259</v>
      </c>
      <c r="D1152" s="7"/>
      <c r="E1152" s="7">
        <v>259</v>
      </c>
    </row>
    <row r="1153" spans="1:5" x14ac:dyDescent="0.2">
      <c r="A1153" s="47" t="s">
        <v>1119</v>
      </c>
      <c r="B1153" s="7"/>
      <c r="C1153" s="7"/>
      <c r="D1153" s="7">
        <v>257</v>
      </c>
      <c r="E1153" s="7">
        <v>257</v>
      </c>
    </row>
    <row r="1154" spans="1:5" x14ac:dyDescent="0.2">
      <c r="A1154" s="47" t="s">
        <v>1121</v>
      </c>
      <c r="B1154" s="7"/>
      <c r="C1154" s="7"/>
      <c r="D1154" s="7">
        <v>257</v>
      </c>
      <c r="E1154" s="7">
        <v>257</v>
      </c>
    </row>
    <row r="1155" spans="1:5" x14ac:dyDescent="0.2">
      <c r="A1155" s="47" t="s">
        <v>1117</v>
      </c>
      <c r="B1155" s="7"/>
      <c r="C1155" s="7">
        <v>256</v>
      </c>
      <c r="D1155" s="7"/>
      <c r="E1155" s="7">
        <v>256</v>
      </c>
    </row>
    <row r="1156" spans="1:5" x14ac:dyDescent="0.2">
      <c r="A1156" s="47" t="s">
        <v>1113</v>
      </c>
      <c r="B1156" s="7"/>
      <c r="C1156" s="7">
        <v>255</v>
      </c>
      <c r="D1156" s="7"/>
      <c r="E1156" s="7">
        <v>255</v>
      </c>
    </row>
    <row r="1157" spans="1:5" x14ac:dyDescent="0.2">
      <c r="A1157" s="47" t="s">
        <v>1109</v>
      </c>
      <c r="B1157" s="7"/>
      <c r="C1157" s="7"/>
      <c r="D1157" s="7">
        <v>255</v>
      </c>
      <c r="E1157" s="7">
        <v>255</v>
      </c>
    </row>
    <row r="1158" spans="1:5" x14ac:dyDescent="0.2">
      <c r="A1158" s="47" t="s">
        <v>1115</v>
      </c>
      <c r="B1158" s="7"/>
      <c r="C1158" s="7">
        <v>255</v>
      </c>
      <c r="D1158" s="7"/>
      <c r="E1158" s="7">
        <v>255</v>
      </c>
    </row>
    <row r="1159" spans="1:5" x14ac:dyDescent="0.2">
      <c r="A1159" s="47" t="s">
        <v>1111</v>
      </c>
      <c r="B1159" s="7"/>
      <c r="C1159" s="7"/>
      <c r="D1159" s="7">
        <v>255</v>
      </c>
      <c r="E1159" s="7">
        <v>255</v>
      </c>
    </row>
    <row r="1160" spans="1:5" x14ac:dyDescent="0.2">
      <c r="A1160" s="47" t="s">
        <v>1107</v>
      </c>
      <c r="B1160" s="7"/>
      <c r="C1160" s="7">
        <v>254</v>
      </c>
      <c r="D1160" s="7"/>
      <c r="E1160" s="7">
        <v>254</v>
      </c>
    </row>
    <row r="1161" spans="1:5" x14ac:dyDescent="0.2">
      <c r="A1161" s="47" t="s">
        <v>1105</v>
      </c>
      <c r="B1161" s="7"/>
      <c r="C1161" s="7">
        <v>251</v>
      </c>
      <c r="D1161" s="7"/>
      <c r="E1161" s="7">
        <v>251</v>
      </c>
    </row>
    <row r="1162" spans="1:5" x14ac:dyDescent="0.2">
      <c r="A1162" s="47" t="s">
        <v>1103</v>
      </c>
      <c r="B1162" s="7"/>
      <c r="C1162" s="7"/>
      <c r="D1162" s="7">
        <v>248</v>
      </c>
      <c r="E1162" s="7">
        <v>248</v>
      </c>
    </row>
    <row r="1163" spans="1:5" x14ac:dyDescent="0.2">
      <c r="A1163" s="47" t="s">
        <v>1101</v>
      </c>
      <c r="B1163" s="7"/>
      <c r="C1163" s="7"/>
      <c r="D1163" s="7">
        <v>248</v>
      </c>
      <c r="E1163" s="7">
        <v>248</v>
      </c>
    </row>
    <row r="1164" spans="1:5" x14ac:dyDescent="0.2">
      <c r="A1164" s="47" t="s">
        <v>1099</v>
      </c>
      <c r="B1164" s="7"/>
      <c r="C1164" s="7">
        <v>247</v>
      </c>
      <c r="D1164" s="7"/>
      <c r="E1164" s="7">
        <v>247</v>
      </c>
    </row>
    <row r="1165" spans="1:5" x14ac:dyDescent="0.2">
      <c r="A1165" s="47" t="s">
        <v>1097</v>
      </c>
      <c r="B1165" s="7"/>
      <c r="C1165" s="7"/>
      <c r="D1165" s="7">
        <v>246</v>
      </c>
      <c r="E1165" s="7">
        <v>246</v>
      </c>
    </row>
    <row r="1166" spans="1:5" x14ac:dyDescent="0.2">
      <c r="A1166" s="47" t="s">
        <v>1095</v>
      </c>
      <c r="B1166" s="7"/>
      <c r="C1166" s="7">
        <v>245</v>
      </c>
      <c r="D1166" s="7"/>
      <c r="E1166" s="7">
        <v>245</v>
      </c>
    </row>
    <row r="1167" spans="1:5" x14ac:dyDescent="0.2">
      <c r="A1167" s="47" t="s">
        <v>1093</v>
      </c>
      <c r="B1167" s="7"/>
      <c r="C1167" s="7"/>
      <c r="D1167" s="7">
        <v>245</v>
      </c>
      <c r="E1167" s="7">
        <v>245</v>
      </c>
    </row>
    <row r="1168" spans="1:5" x14ac:dyDescent="0.2">
      <c r="A1168" s="47" t="s">
        <v>1091</v>
      </c>
      <c r="B1168" s="7"/>
      <c r="C1168" s="7">
        <v>244</v>
      </c>
      <c r="D1168" s="7"/>
      <c r="E1168" s="7">
        <v>244</v>
      </c>
    </row>
    <row r="1169" spans="1:5" x14ac:dyDescent="0.2">
      <c r="A1169" s="47" t="s">
        <v>1089</v>
      </c>
      <c r="B1169" s="7"/>
      <c r="C1169" s="7"/>
      <c r="D1169" s="7">
        <v>239</v>
      </c>
      <c r="E1169" s="7">
        <v>239</v>
      </c>
    </row>
    <row r="1170" spans="1:5" x14ac:dyDescent="0.2">
      <c r="A1170" s="47" t="s">
        <v>1087</v>
      </c>
      <c r="B1170" s="7"/>
      <c r="C1170" s="7">
        <v>238</v>
      </c>
      <c r="D1170" s="7"/>
      <c r="E1170" s="7">
        <v>238</v>
      </c>
    </row>
    <row r="1171" spans="1:5" x14ac:dyDescent="0.2">
      <c r="A1171" s="47" t="s">
        <v>1085</v>
      </c>
      <c r="B1171" s="7"/>
      <c r="C1171" s="7">
        <v>237</v>
      </c>
      <c r="D1171" s="7"/>
      <c r="E1171" s="7">
        <v>237</v>
      </c>
    </row>
    <row r="1172" spans="1:5" x14ac:dyDescent="0.2">
      <c r="A1172" s="47" t="s">
        <v>1083</v>
      </c>
      <c r="B1172" s="7"/>
      <c r="C1172" s="7"/>
      <c r="D1172" s="7">
        <v>235</v>
      </c>
      <c r="E1172" s="7">
        <v>235</v>
      </c>
    </row>
    <row r="1173" spans="1:5" x14ac:dyDescent="0.2">
      <c r="A1173" s="47" t="s">
        <v>1079</v>
      </c>
      <c r="B1173" s="7"/>
      <c r="C1173" s="7">
        <v>234</v>
      </c>
      <c r="D1173" s="7"/>
      <c r="E1173" s="7">
        <v>234</v>
      </c>
    </row>
    <row r="1174" spans="1:5" x14ac:dyDescent="0.2">
      <c r="A1174" s="47" t="s">
        <v>1081</v>
      </c>
      <c r="B1174" s="7"/>
      <c r="C1174" s="7"/>
      <c r="D1174" s="7">
        <v>234</v>
      </c>
      <c r="E1174" s="7">
        <v>234</v>
      </c>
    </row>
    <row r="1175" spans="1:5" x14ac:dyDescent="0.2">
      <c r="A1175" s="47" t="s">
        <v>1077</v>
      </c>
      <c r="B1175" s="7"/>
      <c r="C1175" s="7">
        <v>233</v>
      </c>
      <c r="D1175" s="7"/>
      <c r="E1175" s="7">
        <v>233</v>
      </c>
    </row>
    <row r="1176" spans="1:5" x14ac:dyDescent="0.2">
      <c r="A1176" s="47" t="s">
        <v>1075</v>
      </c>
      <c r="B1176" s="7"/>
      <c r="C1176" s="7"/>
      <c r="D1176" s="7">
        <v>232</v>
      </c>
      <c r="E1176" s="7">
        <v>232</v>
      </c>
    </row>
    <row r="1177" spans="1:5" x14ac:dyDescent="0.2">
      <c r="A1177" s="47" t="s">
        <v>1073</v>
      </c>
      <c r="B1177" s="7"/>
      <c r="C1177" s="7">
        <v>232</v>
      </c>
      <c r="D1177" s="7"/>
      <c r="E1177" s="7">
        <v>232</v>
      </c>
    </row>
    <row r="1178" spans="1:5" x14ac:dyDescent="0.2">
      <c r="A1178" s="47" t="s">
        <v>1071</v>
      </c>
      <c r="B1178" s="7"/>
      <c r="C1178" s="7"/>
      <c r="D1178" s="7">
        <v>232</v>
      </c>
      <c r="E1178" s="7">
        <v>232</v>
      </c>
    </row>
    <row r="1179" spans="1:5" x14ac:dyDescent="0.2">
      <c r="A1179" s="47" t="s">
        <v>1069</v>
      </c>
      <c r="B1179" s="7"/>
      <c r="C1179" s="7">
        <v>231</v>
      </c>
      <c r="D1179" s="7"/>
      <c r="E1179" s="7">
        <v>231</v>
      </c>
    </row>
    <row r="1180" spans="1:5" x14ac:dyDescent="0.2">
      <c r="A1180" s="47" t="s">
        <v>1067</v>
      </c>
      <c r="B1180" s="7"/>
      <c r="C1180" s="7">
        <v>230</v>
      </c>
      <c r="D1180" s="7"/>
      <c r="E1180" s="7">
        <v>230</v>
      </c>
    </row>
    <row r="1181" spans="1:5" x14ac:dyDescent="0.2">
      <c r="A1181" s="47" t="s">
        <v>1065</v>
      </c>
      <c r="B1181" s="7"/>
      <c r="C1181" s="7">
        <v>229</v>
      </c>
      <c r="D1181" s="7"/>
      <c r="E1181" s="7">
        <v>229</v>
      </c>
    </row>
    <row r="1182" spans="1:5" x14ac:dyDescent="0.2">
      <c r="A1182" s="47" t="s">
        <v>1061</v>
      </c>
      <c r="B1182" s="7"/>
      <c r="C1182" s="7">
        <v>225</v>
      </c>
      <c r="D1182" s="7"/>
      <c r="E1182" s="7">
        <v>225</v>
      </c>
    </row>
    <row r="1183" spans="1:5" x14ac:dyDescent="0.2">
      <c r="A1183" s="47" t="s">
        <v>1063</v>
      </c>
      <c r="B1183" s="7"/>
      <c r="C1183" s="7">
        <v>225</v>
      </c>
      <c r="D1183" s="7"/>
      <c r="E1183" s="7">
        <v>225</v>
      </c>
    </row>
    <row r="1184" spans="1:5" x14ac:dyDescent="0.2">
      <c r="A1184" s="47" t="s">
        <v>1059</v>
      </c>
      <c r="B1184" s="7"/>
      <c r="C1184" s="7">
        <v>224</v>
      </c>
      <c r="D1184" s="7"/>
      <c r="E1184" s="7">
        <v>224</v>
      </c>
    </row>
    <row r="1185" spans="1:5" x14ac:dyDescent="0.2">
      <c r="A1185" s="47" t="s">
        <v>1055</v>
      </c>
      <c r="B1185" s="7"/>
      <c r="C1185" s="7"/>
      <c r="D1185" s="7">
        <v>222</v>
      </c>
      <c r="E1185" s="7">
        <v>222</v>
      </c>
    </row>
    <row r="1186" spans="1:5" x14ac:dyDescent="0.2">
      <c r="A1186" s="47" t="s">
        <v>1057</v>
      </c>
      <c r="B1186" s="7"/>
      <c r="C1186" s="7">
        <v>222</v>
      </c>
      <c r="D1186" s="7"/>
      <c r="E1186" s="7">
        <v>222</v>
      </c>
    </row>
    <row r="1187" spans="1:5" x14ac:dyDescent="0.2">
      <c r="A1187" s="47" t="s">
        <v>1053</v>
      </c>
      <c r="B1187" s="7"/>
      <c r="C1187" s="7"/>
      <c r="D1187" s="7">
        <v>221</v>
      </c>
      <c r="E1187" s="7">
        <v>221</v>
      </c>
    </row>
    <row r="1188" spans="1:5" x14ac:dyDescent="0.2">
      <c r="A1188" s="47" t="s">
        <v>1051</v>
      </c>
      <c r="B1188" s="7"/>
      <c r="C1188" s="7">
        <v>220</v>
      </c>
      <c r="D1188" s="7"/>
      <c r="E1188" s="7">
        <v>220</v>
      </c>
    </row>
    <row r="1189" spans="1:5" x14ac:dyDescent="0.2">
      <c r="A1189" s="47" t="s">
        <v>1049</v>
      </c>
      <c r="B1189" s="7"/>
      <c r="C1189" s="7">
        <v>220</v>
      </c>
      <c r="D1189" s="7"/>
      <c r="E1189" s="7">
        <v>220</v>
      </c>
    </row>
    <row r="1190" spans="1:5" x14ac:dyDescent="0.2">
      <c r="A1190" s="47" t="s">
        <v>1047</v>
      </c>
      <c r="B1190" s="7"/>
      <c r="C1190" s="7">
        <v>219</v>
      </c>
      <c r="D1190" s="7"/>
      <c r="E1190" s="7">
        <v>219</v>
      </c>
    </row>
    <row r="1191" spans="1:5" x14ac:dyDescent="0.2">
      <c r="A1191" s="47" t="s">
        <v>1045</v>
      </c>
      <c r="B1191" s="7"/>
      <c r="C1191" s="7">
        <v>219</v>
      </c>
      <c r="D1191" s="7"/>
      <c r="E1191" s="7">
        <v>219</v>
      </c>
    </row>
    <row r="1192" spans="1:5" x14ac:dyDescent="0.2">
      <c r="A1192" s="47" t="s">
        <v>1043</v>
      </c>
      <c r="B1192" s="7"/>
      <c r="C1192" s="7">
        <v>218</v>
      </c>
      <c r="D1192" s="7"/>
      <c r="E1192" s="7">
        <v>218</v>
      </c>
    </row>
    <row r="1193" spans="1:5" x14ac:dyDescent="0.2">
      <c r="A1193" s="47" t="s">
        <v>1041</v>
      </c>
      <c r="B1193" s="7"/>
      <c r="C1193" s="7">
        <v>218</v>
      </c>
      <c r="D1193" s="7"/>
      <c r="E1193" s="7">
        <v>218</v>
      </c>
    </row>
    <row r="1194" spans="1:5" x14ac:dyDescent="0.2">
      <c r="A1194" s="47" t="s">
        <v>1040</v>
      </c>
      <c r="B1194" s="7"/>
      <c r="C1194" s="7">
        <v>217</v>
      </c>
      <c r="D1194" s="7"/>
      <c r="E1194" s="7">
        <v>217</v>
      </c>
    </row>
    <row r="1195" spans="1:5" x14ac:dyDescent="0.2">
      <c r="A1195" s="47" t="s">
        <v>1038</v>
      </c>
      <c r="B1195" s="7"/>
      <c r="C1195" s="7"/>
      <c r="D1195" s="7">
        <v>217</v>
      </c>
      <c r="E1195" s="7">
        <v>217</v>
      </c>
    </row>
    <row r="1196" spans="1:5" x14ac:dyDescent="0.2">
      <c r="A1196" s="47" t="s">
        <v>1034</v>
      </c>
      <c r="B1196" s="7"/>
      <c r="C1196" s="7"/>
      <c r="D1196" s="7">
        <v>216</v>
      </c>
      <c r="E1196" s="7">
        <v>216</v>
      </c>
    </row>
    <row r="1197" spans="1:5" x14ac:dyDescent="0.2">
      <c r="A1197" s="47" t="s">
        <v>1032</v>
      </c>
      <c r="B1197" s="7"/>
      <c r="C1197" s="7">
        <v>216</v>
      </c>
      <c r="D1197" s="7"/>
      <c r="E1197" s="7">
        <v>216</v>
      </c>
    </row>
    <row r="1198" spans="1:5" x14ac:dyDescent="0.2">
      <c r="A1198" s="47" t="s">
        <v>1030</v>
      </c>
      <c r="B1198" s="7"/>
      <c r="C1198" s="7">
        <v>216</v>
      </c>
      <c r="D1198" s="7"/>
      <c r="E1198" s="7">
        <v>216</v>
      </c>
    </row>
    <row r="1199" spans="1:5" x14ac:dyDescent="0.2">
      <c r="A1199" s="47" t="s">
        <v>1036</v>
      </c>
      <c r="B1199" s="7"/>
      <c r="C1199" s="7">
        <v>216</v>
      </c>
      <c r="D1199" s="7"/>
      <c r="E1199" s="7">
        <v>216</v>
      </c>
    </row>
    <row r="1200" spans="1:5" x14ac:dyDescent="0.2">
      <c r="A1200" s="47" t="s">
        <v>1028</v>
      </c>
      <c r="B1200" s="7"/>
      <c r="C1200" s="7">
        <v>213</v>
      </c>
      <c r="D1200" s="7"/>
      <c r="E1200" s="7">
        <v>213</v>
      </c>
    </row>
    <row r="1201" spans="1:5" x14ac:dyDescent="0.2">
      <c r="A1201" s="47" t="s">
        <v>1022</v>
      </c>
      <c r="B1201" s="7"/>
      <c r="C1201" s="7">
        <v>210</v>
      </c>
      <c r="D1201" s="7"/>
      <c r="E1201" s="7">
        <v>210</v>
      </c>
    </row>
    <row r="1202" spans="1:5" x14ac:dyDescent="0.2">
      <c r="A1202" s="47" t="s">
        <v>1026</v>
      </c>
      <c r="B1202" s="7"/>
      <c r="C1202" s="7"/>
      <c r="D1202" s="7">
        <v>210</v>
      </c>
      <c r="E1202" s="7">
        <v>210</v>
      </c>
    </row>
    <row r="1203" spans="1:5" x14ac:dyDescent="0.2">
      <c r="A1203" s="47" t="s">
        <v>1024</v>
      </c>
      <c r="B1203" s="7"/>
      <c r="C1203" s="7"/>
      <c r="D1203" s="7">
        <v>210</v>
      </c>
      <c r="E1203" s="7">
        <v>210</v>
      </c>
    </row>
    <row r="1204" spans="1:5" x14ac:dyDescent="0.2">
      <c r="A1204" s="47" t="s">
        <v>1020</v>
      </c>
      <c r="B1204" s="7"/>
      <c r="C1204" s="7"/>
      <c r="D1204" s="7">
        <v>209</v>
      </c>
      <c r="E1204" s="7">
        <v>209</v>
      </c>
    </row>
    <row r="1205" spans="1:5" x14ac:dyDescent="0.2">
      <c r="A1205" s="47" t="s">
        <v>1016</v>
      </c>
      <c r="B1205" s="7"/>
      <c r="C1205" s="7">
        <v>207</v>
      </c>
      <c r="D1205" s="7"/>
      <c r="E1205" s="7">
        <v>207</v>
      </c>
    </row>
    <row r="1206" spans="1:5" x14ac:dyDescent="0.2">
      <c r="A1206" s="47" t="s">
        <v>1018</v>
      </c>
      <c r="B1206" s="7"/>
      <c r="C1206" s="7">
        <v>207</v>
      </c>
      <c r="D1206" s="7"/>
      <c r="E1206" s="7">
        <v>207</v>
      </c>
    </row>
    <row r="1207" spans="1:5" x14ac:dyDescent="0.2">
      <c r="A1207" s="47" t="s">
        <v>1014</v>
      </c>
      <c r="B1207" s="7"/>
      <c r="C1207" s="7">
        <v>205</v>
      </c>
      <c r="D1207" s="7"/>
      <c r="E1207" s="7">
        <v>205</v>
      </c>
    </row>
    <row r="1208" spans="1:5" x14ac:dyDescent="0.2">
      <c r="A1208" s="47" t="s">
        <v>1012</v>
      </c>
      <c r="B1208" s="7"/>
      <c r="C1208" s="7">
        <v>203</v>
      </c>
      <c r="D1208" s="7"/>
      <c r="E1208" s="7">
        <v>203</v>
      </c>
    </row>
    <row r="1209" spans="1:5" x14ac:dyDescent="0.2">
      <c r="A1209" s="47" t="s">
        <v>1009</v>
      </c>
      <c r="B1209" s="7"/>
      <c r="C1209" s="7">
        <v>203</v>
      </c>
      <c r="D1209" s="7"/>
      <c r="E1209" s="7">
        <v>203</v>
      </c>
    </row>
    <row r="1210" spans="1:5" x14ac:dyDescent="0.2">
      <c r="A1210" s="47" t="s">
        <v>1010</v>
      </c>
      <c r="B1210" s="7"/>
      <c r="C1210" s="7">
        <v>203</v>
      </c>
      <c r="D1210" s="7"/>
      <c r="E1210" s="7">
        <v>203</v>
      </c>
    </row>
    <row r="1211" spans="1:5" x14ac:dyDescent="0.2">
      <c r="A1211" s="47" t="s">
        <v>1005</v>
      </c>
      <c r="B1211" s="7"/>
      <c r="C1211" s="7"/>
      <c r="D1211" s="7">
        <v>202</v>
      </c>
      <c r="E1211" s="7">
        <v>202</v>
      </c>
    </row>
    <row r="1212" spans="1:5" x14ac:dyDescent="0.2">
      <c r="A1212" s="47" t="s">
        <v>1007</v>
      </c>
      <c r="B1212" s="7"/>
      <c r="C1212" s="7">
        <v>202</v>
      </c>
      <c r="D1212" s="7"/>
      <c r="E1212" s="7">
        <v>202</v>
      </c>
    </row>
    <row r="1213" spans="1:5" x14ac:dyDescent="0.2">
      <c r="A1213" s="47" t="s">
        <v>1003</v>
      </c>
      <c r="B1213" s="7"/>
      <c r="C1213" s="7">
        <v>202</v>
      </c>
      <c r="D1213" s="7"/>
      <c r="E1213" s="7">
        <v>202</v>
      </c>
    </row>
    <row r="1214" spans="1:5" x14ac:dyDescent="0.2">
      <c r="A1214" s="47" t="s">
        <v>1000</v>
      </c>
      <c r="B1214" s="7"/>
      <c r="C1214" s="7">
        <v>201</v>
      </c>
      <c r="D1214" s="7"/>
      <c r="E1214" s="7">
        <v>201</v>
      </c>
    </row>
    <row r="1215" spans="1:5" x14ac:dyDescent="0.2">
      <c r="A1215" s="47" t="s">
        <v>1001</v>
      </c>
      <c r="B1215" s="7"/>
      <c r="C1215" s="7">
        <v>201</v>
      </c>
      <c r="D1215" s="7"/>
      <c r="E1215" s="7">
        <v>201</v>
      </c>
    </row>
    <row r="1216" spans="1:5" x14ac:dyDescent="0.2">
      <c r="A1216" s="47" t="s">
        <v>998</v>
      </c>
      <c r="B1216" s="7"/>
      <c r="C1216" s="7"/>
      <c r="D1216" s="7">
        <v>199</v>
      </c>
      <c r="E1216" s="7">
        <v>199</v>
      </c>
    </row>
    <row r="1217" spans="1:5" x14ac:dyDescent="0.2">
      <c r="A1217" s="47" t="s">
        <v>996</v>
      </c>
      <c r="B1217" s="7"/>
      <c r="C1217" s="7">
        <v>198</v>
      </c>
      <c r="D1217" s="7"/>
      <c r="E1217" s="7">
        <v>198</v>
      </c>
    </row>
    <row r="1218" spans="1:5" x14ac:dyDescent="0.2">
      <c r="A1218" s="47" t="s">
        <v>994</v>
      </c>
      <c r="B1218" s="7"/>
      <c r="C1218" s="7">
        <v>197</v>
      </c>
      <c r="D1218" s="7"/>
      <c r="E1218" s="7">
        <v>197</v>
      </c>
    </row>
    <row r="1219" spans="1:5" x14ac:dyDescent="0.2">
      <c r="A1219" s="47" t="s">
        <v>992</v>
      </c>
      <c r="B1219" s="7"/>
      <c r="C1219" s="7">
        <v>197</v>
      </c>
      <c r="D1219" s="7"/>
      <c r="E1219" s="7">
        <v>197</v>
      </c>
    </row>
    <row r="1220" spans="1:5" x14ac:dyDescent="0.2">
      <c r="A1220" s="47" t="s">
        <v>990</v>
      </c>
      <c r="B1220" s="7"/>
      <c r="C1220" s="7"/>
      <c r="D1220" s="7">
        <v>197</v>
      </c>
      <c r="E1220" s="7">
        <v>197</v>
      </c>
    </row>
    <row r="1221" spans="1:5" x14ac:dyDescent="0.2">
      <c r="A1221" s="47" t="s">
        <v>988</v>
      </c>
      <c r="B1221" s="7"/>
      <c r="C1221" s="7">
        <v>196</v>
      </c>
      <c r="D1221" s="7"/>
      <c r="E1221" s="7">
        <v>196</v>
      </c>
    </row>
    <row r="1222" spans="1:5" x14ac:dyDescent="0.2">
      <c r="A1222" s="47" t="s">
        <v>986</v>
      </c>
      <c r="B1222" s="7"/>
      <c r="C1222" s="7">
        <v>196</v>
      </c>
      <c r="D1222" s="7"/>
      <c r="E1222" s="7">
        <v>196</v>
      </c>
    </row>
    <row r="1223" spans="1:5" x14ac:dyDescent="0.2">
      <c r="A1223" s="47" t="s">
        <v>982</v>
      </c>
      <c r="B1223" s="7"/>
      <c r="C1223" s="7">
        <v>196</v>
      </c>
      <c r="D1223" s="7"/>
      <c r="E1223" s="7">
        <v>196</v>
      </c>
    </row>
    <row r="1224" spans="1:5" x14ac:dyDescent="0.2">
      <c r="A1224" s="47" t="s">
        <v>984</v>
      </c>
      <c r="B1224" s="7"/>
      <c r="C1224" s="7">
        <v>196</v>
      </c>
      <c r="D1224" s="7"/>
      <c r="E1224" s="7">
        <v>196</v>
      </c>
    </row>
    <row r="1225" spans="1:5" x14ac:dyDescent="0.2">
      <c r="A1225" s="47" t="s">
        <v>980</v>
      </c>
      <c r="B1225" s="7"/>
      <c r="C1225" s="7">
        <v>193</v>
      </c>
      <c r="D1225" s="7"/>
      <c r="E1225" s="7">
        <v>193</v>
      </c>
    </row>
    <row r="1226" spans="1:5" x14ac:dyDescent="0.2">
      <c r="A1226" s="47" t="s">
        <v>978</v>
      </c>
      <c r="B1226" s="7"/>
      <c r="C1226" s="7">
        <v>192</v>
      </c>
      <c r="D1226" s="7"/>
      <c r="E1226" s="7">
        <v>192</v>
      </c>
    </row>
    <row r="1227" spans="1:5" x14ac:dyDescent="0.2">
      <c r="A1227" s="47" t="s">
        <v>976</v>
      </c>
      <c r="B1227" s="7"/>
      <c r="C1227" s="7"/>
      <c r="D1227" s="7">
        <v>191</v>
      </c>
      <c r="E1227" s="7">
        <v>191</v>
      </c>
    </row>
    <row r="1228" spans="1:5" x14ac:dyDescent="0.2">
      <c r="A1228" s="47" t="s">
        <v>974</v>
      </c>
      <c r="B1228" s="7"/>
      <c r="C1228" s="7">
        <v>189</v>
      </c>
      <c r="D1228" s="7"/>
      <c r="E1228" s="7">
        <v>189</v>
      </c>
    </row>
    <row r="1229" spans="1:5" x14ac:dyDescent="0.2">
      <c r="A1229" s="47" t="s">
        <v>970</v>
      </c>
      <c r="B1229" s="7"/>
      <c r="C1229" s="7">
        <v>189</v>
      </c>
      <c r="D1229" s="7"/>
      <c r="E1229" s="7">
        <v>189</v>
      </c>
    </row>
    <row r="1230" spans="1:5" x14ac:dyDescent="0.2">
      <c r="A1230" s="47" t="s">
        <v>972</v>
      </c>
      <c r="B1230" s="7"/>
      <c r="C1230" s="7"/>
      <c r="D1230" s="7">
        <v>189</v>
      </c>
      <c r="E1230" s="7">
        <v>189</v>
      </c>
    </row>
    <row r="1231" spans="1:5" x14ac:dyDescent="0.2">
      <c r="A1231" s="47" t="s">
        <v>968</v>
      </c>
      <c r="B1231" s="7"/>
      <c r="C1231" s="7">
        <v>188</v>
      </c>
      <c r="D1231" s="7"/>
      <c r="E1231" s="7">
        <v>188</v>
      </c>
    </row>
    <row r="1232" spans="1:5" x14ac:dyDescent="0.2">
      <c r="A1232" s="47" t="s">
        <v>966</v>
      </c>
      <c r="B1232" s="7"/>
      <c r="C1232" s="7">
        <v>187</v>
      </c>
      <c r="D1232" s="7"/>
      <c r="E1232" s="7">
        <v>187</v>
      </c>
    </row>
    <row r="1233" spans="1:5" x14ac:dyDescent="0.2">
      <c r="A1233" s="47" t="s">
        <v>961</v>
      </c>
      <c r="B1233" s="7"/>
      <c r="C1233" s="7">
        <v>186</v>
      </c>
      <c r="D1233" s="7"/>
      <c r="E1233" s="7">
        <v>186</v>
      </c>
    </row>
    <row r="1234" spans="1:5" x14ac:dyDescent="0.2">
      <c r="A1234" s="47" t="s">
        <v>964</v>
      </c>
      <c r="B1234" s="7"/>
      <c r="C1234" s="7">
        <v>186</v>
      </c>
      <c r="D1234" s="7"/>
      <c r="E1234" s="7">
        <v>186</v>
      </c>
    </row>
    <row r="1235" spans="1:5" x14ac:dyDescent="0.2">
      <c r="A1235" s="47" t="s">
        <v>962</v>
      </c>
      <c r="B1235" s="7"/>
      <c r="C1235" s="7"/>
      <c r="D1235" s="7">
        <v>186</v>
      </c>
      <c r="E1235" s="7">
        <v>186</v>
      </c>
    </row>
    <row r="1236" spans="1:5" x14ac:dyDescent="0.2">
      <c r="A1236" s="47" t="s">
        <v>959</v>
      </c>
      <c r="B1236" s="7"/>
      <c r="C1236" s="7">
        <v>185</v>
      </c>
      <c r="D1236" s="7"/>
      <c r="E1236" s="7">
        <v>185</v>
      </c>
    </row>
    <row r="1237" spans="1:5" x14ac:dyDescent="0.2">
      <c r="A1237" s="47" t="s">
        <v>957</v>
      </c>
      <c r="B1237" s="7"/>
      <c r="C1237" s="7">
        <v>184</v>
      </c>
      <c r="D1237" s="7"/>
      <c r="E1237" s="7">
        <v>184</v>
      </c>
    </row>
    <row r="1238" spans="1:5" x14ac:dyDescent="0.2">
      <c r="A1238" s="47" t="s">
        <v>955</v>
      </c>
      <c r="B1238" s="7"/>
      <c r="C1238" s="7">
        <v>183</v>
      </c>
      <c r="D1238" s="7"/>
      <c r="E1238" s="7">
        <v>183</v>
      </c>
    </row>
    <row r="1239" spans="1:5" x14ac:dyDescent="0.2">
      <c r="A1239" s="47" t="s">
        <v>953</v>
      </c>
      <c r="B1239" s="7"/>
      <c r="C1239" s="7">
        <v>183</v>
      </c>
      <c r="D1239" s="7"/>
      <c r="E1239" s="7">
        <v>183</v>
      </c>
    </row>
    <row r="1240" spans="1:5" x14ac:dyDescent="0.2">
      <c r="A1240" s="47" t="s">
        <v>949</v>
      </c>
      <c r="B1240" s="7"/>
      <c r="C1240" s="7"/>
      <c r="D1240" s="7">
        <v>182</v>
      </c>
      <c r="E1240" s="7">
        <v>182</v>
      </c>
    </row>
    <row r="1241" spans="1:5" x14ac:dyDescent="0.2">
      <c r="A1241" s="47" t="s">
        <v>951</v>
      </c>
      <c r="B1241" s="7"/>
      <c r="C1241" s="7">
        <v>182</v>
      </c>
      <c r="D1241" s="7"/>
      <c r="E1241" s="7">
        <v>182</v>
      </c>
    </row>
    <row r="1242" spans="1:5" x14ac:dyDescent="0.2">
      <c r="A1242" s="47" t="s">
        <v>947</v>
      </c>
      <c r="B1242" s="7"/>
      <c r="C1242" s="7">
        <v>179</v>
      </c>
      <c r="D1242" s="7"/>
      <c r="E1242" s="7">
        <v>179</v>
      </c>
    </row>
    <row r="1243" spans="1:5" x14ac:dyDescent="0.2">
      <c r="A1243" s="47" t="s">
        <v>945</v>
      </c>
      <c r="B1243" s="7"/>
      <c r="C1243" s="7">
        <v>178</v>
      </c>
      <c r="D1243" s="7"/>
      <c r="E1243" s="7">
        <v>178</v>
      </c>
    </row>
    <row r="1244" spans="1:5" x14ac:dyDescent="0.2">
      <c r="A1244" s="47" t="s">
        <v>938</v>
      </c>
      <c r="B1244" s="7"/>
      <c r="C1244" s="7">
        <v>177</v>
      </c>
      <c r="D1244" s="7"/>
      <c r="E1244" s="7">
        <v>177</v>
      </c>
    </row>
    <row r="1245" spans="1:5" x14ac:dyDescent="0.2">
      <c r="A1245" s="47" t="s">
        <v>942</v>
      </c>
      <c r="B1245" s="7"/>
      <c r="C1245" s="7"/>
      <c r="D1245" s="7">
        <v>177</v>
      </c>
      <c r="E1245" s="7">
        <v>177</v>
      </c>
    </row>
    <row r="1246" spans="1:5" x14ac:dyDescent="0.2">
      <c r="A1246" s="47" t="s">
        <v>940</v>
      </c>
      <c r="B1246" s="7"/>
      <c r="C1246" s="7"/>
      <c r="D1246" s="7">
        <v>177</v>
      </c>
      <c r="E1246" s="7">
        <v>177</v>
      </c>
    </row>
    <row r="1247" spans="1:5" x14ac:dyDescent="0.2">
      <c r="A1247" s="47" t="s">
        <v>944</v>
      </c>
      <c r="B1247" s="7"/>
      <c r="C1247" s="7">
        <v>177</v>
      </c>
      <c r="D1247" s="7"/>
      <c r="E1247" s="7">
        <v>177</v>
      </c>
    </row>
    <row r="1248" spans="1:5" x14ac:dyDescent="0.2">
      <c r="A1248" s="47" t="s">
        <v>936</v>
      </c>
      <c r="B1248" s="7"/>
      <c r="C1248" s="7">
        <v>176</v>
      </c>
      <c r="D1248" s="7"/>
      <c r="E1248" s="7">
        <v>176</v>
      </c>
    </row>
    <row r="1249" spans="1:5" x14ac:dyDescent="0.2">
      <c r="A1249" s="47" t="s">
        <v>935</v>
      </c>
      <c r="B1249" s="7"/>
      <c r="C1249" s="7">
        <v>176</v>
      </c>
      <c r="D1249" s="7"/>
      <c r="E1249" s="7">
        <v>176</v>
      </c>
    </row>
    <row r="1250" spans="1:5" x14ac:dyDescent="0.2">
      <c r="A1250" s="47" t="s">
        <v>933</v>
      </c>
      <c r="B1250" s="7"/>
      <c r="C1250" s="7">
        <v>171</v>
      </c>
      <c r="D1250" s="7"/>
      <c r="E1250" s="7">
        <v>171</v>
      </c>
    </row>
    <row r="1251" spans="1:5" x14ac:dyDescent="0.2">
      <c r="A1251" s="47" t="s">
        <v>931</v>
      </c>
      <c r="B1251" s="7"/>
      <c r="C1251" s="7"/>
      <c r="D1251" s="7">
        <v>170</v>
      </c>
      <c r="E1251" s="7">
        <v>170</v>
      </c>
    </row>
    <row r="1252" spans="1:5" x14ac:dyDescent="0.2">
      <c r="A1252" s="47" t="s">
        <v>929</v>
      </c>
      <c r="B1252" s="7"/>
      <c r="C1252" s="7">
        <v>169</v>
      </c>
      <c r="D1252" s="7"/>
      <c r="E1252" s="7">
        <v>169</v>
      </c>
    </row>
    <row r="1253" spans="1:5" x14ac:dyDescent="0.2">
      <c r="A1253" s="47" t="s">
        <v>927</v>
      </c>
      <c r="B1253" s="7"/>
      <c r="C1253" s="7">
        <v>169</v>
      </c>
      <c r="D1253" s="7"/>
      <c r="E1253" s="7">
        <v>169</v>
      </c>
    </row>
    <row r="1254" spans="1:5" x14ac:dyDescent="0.2">
      <c r="A1254" s="47" t="s">
        <v>925</v>
      </c>
      <c r="B1254" s="7"/>
      <c r="C1254" s="7">
        <v>167</v>
      </c>
      <c r="D1254" s="7"/>
      <c r="E1254" s="7">
        <v>167</v>
      </c>
    </row>
    <row r="1255" spans="1:5" x14ac:dyDescent="0.2">
      <c r="A1255" s="47" t="s">
        <v>923</v>
      </c>
      <c r="B1255" s="7"/>
      <c r="C1255" s="7">
        <v>164</v>
      </c>
      <c r="D1255" s="7"/>
      <c r="E1255" s="7">
        <v>164</v>
      </c>
    </row>
    <row r="1256" spans="1:5" x14ac:dyDescent="0.2">
      <c r="A1256" s="47" t="s">
        <v>921</v>
      </c>
      <c r="B1256" s="7"/>
      <c r="C1256" s="7">
        <v>163</v>
      </c>
      <c r="D1256" s="7"/>
      <c r="E1256" s="7">
        <v>163</v>
      </c>
    </row>
    <row r="1257" spans="1:5" x14ac:dyDescent="0.2">
      <c r="A1257" s="47" t="s">
        <v>919</v>
      </c>
      <c r="B1257" s="7"/>
      <c r="C1257" s="7"/>
      <c r="D1257" s="7">
        <v>162</v>
      </c>
      <c r="E1257" s="7">
        <v>162</v>
      </c>
    </row>
    <row r="1258" spans="1:5" x14ac:dyDescent="0.2">
      <c r="A1258" s="47" t="s">
        <v>918</v>
      </c>
      <c r="B1258" s="7"/>
      <c r="C1258" s="7">
        <v>162</v>
      </c>
      <c r="D1258" s="7"/>
      <c r="E1258" s="7">
        <v>162</v>
      </c>
    </row>
    <row r="1259" spans="1:5" x14ac:dyDescent="0.2">
      <c r="A1259" s="47" t="s">
        <v>916</v>
      </c>
      <c r="B1259" s="7"/>
      <c r="C1259" s="7">
        <v>161</v>
      </c>
      <c r="D1259" s="7"/>
      <c r="E1259" s="7">
        <v>161</v>
      </c>
    </row>
    <row r="1260" spans="1:5" x14ac:dyDescent="0.2">
      <c r="A1260" s="47" t="s">
        <v>914</v>
      </c>
      <c r="B1260" s="7"/>
      <c r="C1260" s="7">
        <v>159</v>
      </c>
      <c r="D1260" s="7"/>
      <c r="E1260" s="7">
        <v>159</v>
      </c>
    </row>
    <row r="1261" spans="1:5" x14ac:dyDescent="0.2">
      <c r="A1261" s="47" t="s">
        <v>910</v>
      </c>
      <c r="B1261" s="7"/>
      <c r="C1261" s="7"/>
      <c r="D1261" s="7">
        <v>154</v>
      </c>
      <c r="E1261" s="7">
        <v>154</v>
      </c>
    </row>
    <row r="1262" spans="1:5" x14ac:dyDescent="0.2">
      <c r="A1262" s="47" t="s">
        <v>912</v>
      </c>
      <c r="B1262" s="7"/>
      <c r="C1262" s="7">
        <v>154</v>
      </c>
      <c r="D1262" s="7"/>
      <c r="E1262" s="7">
        <v>154</v>
      </c>
    </row>
    <row r="1263" spans="1:5" x14ac:dyDescent="0.2">
      <c r="A1263" s="47" t="s">
        <v>906</v>
      </c>
      <c r="B1263" s="7"/>
      <c r="C1263" s="7">
        <v>152</v>
      </c>
      <c r="D1263" s="7"/>
      <c r="E1263" s="7">
        <v>152</v>
      </c>
    </row>
    <row r="1264" spans="1:5" x14ac:dyDescent="0.2">
      <c r="A1264" s="47" t="s">
        <v>908</v>
      </c>
      <c r="B1264" s="7"/>
      <c r="C1264" s="7">
        <v>152</v>
      </c>
      <c r="D1264" s="7"/>
      <c r="E1264" s="7">
        <v>152</v>
      </c>
    </row>
    <row r="1265" spans="1:5" x14ac:dyDescent="0.2">
      <c r="A1265" s="47" t="s">
        <v>900</v>
      </c>
      <c r="B1265" s="7"/>
      <c r="C1265" s="7">
        <v>148</v>
      </c>
      <c r="D1265" s="7"/>
      <c r="E1265" s="7">
        <v>148</v>
      </c>
    </row>
    <row r="1266" spans="1:5" x14ac:dyDescent="0.2">
      <c r="A1266" s="47" t="s">
        <v>904</v>
      </c>
      <c r="B1266" s="7"/>
      <c r="C1266" s="7"/>
      <c r="D1266" s="7">
        <v>148</v>
      </c>
      <c r="E1266" s="7">
        <v>148</v>
      </c>
    </row>
    <row r="1267" spans="1:5" x14ac:dyDescent="0.2">
      <c r="A1267" s="47" t="s">
        <v>902</v>
      </c>
      <c r="B1267" s="7"/>
      <c r="C1267" s="7">
        <v>148</v>
      </c>
      <c r="D1267" s="7"/>
      <c r="E1267" s="7">
        <v>148</v>
      </c>
    </row>
    <row r="1268" spans="1:5" x14ac:dyDescent="0.2">
      <c r="A1268" s="47" t="s">
        <v>898</v>
      </c>
      <c r="B1268" s="7"/>
      <c r="C1268" s="7">
        <v>148</v>
      </c>
      <c r="D1268" s="7"/>
      <c r="E1268" s="7">
        <v>148</v>
      </c>
    </row>
    <row r="1269" spans="1:5" x14ac:dyDescent="0.2">
      <c r="A1269" s="47" t="s">
        <v>896</v>
      </c>
      <c r="B1269" s="7"/>
      <c r="C1269" s="7">
        <v>147</v>
      </c>
      <c r="D1269" s="7"/>
      <c r="E1269" s="7">
        <v>147</v>
      </c>
    </row>
    <row r="1270" spans="1:5" x14ac:dyDescent="0.2">
      <c r="A1270" s="47" t="s">
        <v>894</v>
      </c>
      <c r="B1270" s="7"/>
      <c r="C1270" s="7">
        <v>146</v>
      </c>
      <c r="D1270" s="7"/>
      <c r="E1270" s="7">
        <v>146</v>
      </c>
    </row>
    <row r="1271" spans="1:5" x14ac:dyDescent="0.2">
      <c r="A1271" s="47" t="s">
        <v>892</v>
      </c>
      <c r="B1271" s="7"/>
      <c r="C1271" s="7">
        <v>145</v>
      </c>
      <c r="D1271" s="7"/>
      <c r="E1271" s="7">
        <v>145</v>
      </c>
    </row>
    <row r="1272" spans="1:5" x14ac:dyDescent="0.2">
      <c r="A1272" s="47" t="s">
        <v>888</v>
      </c>
      <c r="B1272" s="7"/>
      <c r="C1272" s="7">
        <v>144</v>
      </c>
      <c r="D1272" s="7"/>
      <c r="E1272" s="7">
        <v>144</v>
      </c>
    </row>
    <row r="1273" spans="1:5" x14ac:dyDescent="0.2">
      <c r="A1273" s="47" t="s">
        <v>890</v>
      </c>
      <c r="B1273" s="7"/>
      <c r="C1273" s="7">
        <v>144</v>
      </c>
      <c r="D1273" s="7"/>
      <c r="E1273" s="7">
        <v>144</v>
      </c>
    </row>
    <row r="1274" spans="1:5" x14ac:dyDescent="0.2">
      <c r="A1274" s="47" t="s">
        <v>886</v>
      </c>
      <c r="B1274" s="7"/>
      <c r="C1274" s="7"/>
      <c r="D1274" s="7">
        <v>143</v>
      </c>
      <c r="E1274" s="7">
        <v>143</v>
      </c>
    </row>
    <row r="1275" spans="1:5" x14ac:dyDescent="0.2">
      <c r="A1275" s="47" t="s">
        <v>884</v>
      </c>
      <c r="B1275" s="7"/>
      <c r="C1275" s="7">
        <v>142</v>
      </c>
      <c r="D1275" s="7"/>
      <c r="E1275" s="7">
        <v>142</v>
      </c>
    </row>
    <row r="1276" spans="1:5" x14ac:dyDescent="0.2">
      <c r="A1276" s="47" t="s">
        <v>882</v>
      </c>
      <c r="B1276" s="7"/>
      <c r="C1276" s="7">
        <v>141</v>
      </c>
      <c r="D1276" s="7"/>
      <c r="E1276" s="7">
        <v>141</v>
      </c>
    </row>
    <row r="1277" spans="1:5" x14ac:dyDescent="0.2">
      <c r="A1277" s="47" t="s">
        <v>879</v>
      </c>
      <c r="B1277" s="7"/>
      <c r="C1277" s="7">
        <v>140</v>
      </c>
      <c r="D1277" s="7"/>
      <c r="E1277" s="7">
        <v>140</v>
      </c>
    </row>
    <row r="1278" spans="1:5" x14ac:dyDescent="0.2">
      <c r="A1278" s="47" t="s">
        <v>880</v>
      </c>
      <c r="B1278" s="7"/>
      <c r="C1278" s="7">
        <v>140</v>
      </c>
      <c r="D1278" s="7"/>
      <c r="E1278" s="7">
        <v>140</v>
      </c>
    </row>
    <row r="1279" spans="1:5" x14ac:dyDescent="0.2">
      <c r="A1279" s="47" t="s">
        <v>875</v>
      </c>
      <c r="B1279" s="7"/>
      <c r="C1279" s="7">
        <v>139</v>
      </c>
      <c r="D1279" s="7"/>
      <c r="E1279" s="7">
        <v>139</v>
      </c>
    </row>
    <row r="1280" spans="1:5" x14ac:dyDescent="0.2">
      <c r="A1280" s="47" t="s">
        <v>877</v>
      </c>
      <c r="B1280" s="7"/>
      <c r="C1280" s="7"/>
      <c r="D1280" s="7">
        <v>139</v>
      </c>
      <c r="E1280" s="7">
        <v>139</v>
      </c>
    </row>
    <row r="1281" spans="1:5" x14ac:dyDescent="0.2">
      <c r="A1281" s="47" t="s">
        <v>873</v>
      </c>
      <c r="B1281" s="7"/>
      <c r="C1281" s="7">
        <v>138</v>
      </c>
      <c r="D1281" s="7"/>
      <c r="E1281" s="7">
        <v>138</v>
      </c>
    </row>
    <row r="1282" spans="1:5" x14ac:dyDescent="0.2">
      <c r="A1282" s="47" t="s">
        <v>869</v>
      </c>
      <c r="B1282" s="7"/>
      <c r="C1282" s="7"/>
      <c r="D1282" s="7">
        <v>137</v>
      </c>
      <c r="E1282" s="7">
        <v>137</v>
      </c>
    </row>
    <row r="1283" spans="1:5" x14ac:dyDescent="0.2">
      <c r="A1283" s="47" t="s">
        <v>871</v>
      </c>
      <c r="B1283" s="7"/>
      <c r="C1283" s="7">
        <v>137</v>
      </c>
      <c r="D1283" s="7"/>
      <c r="E1283" s="7">
        <v>137</v>
      </c>
    </row>
    <row r="1284" spans="1:5" x14ac:dyDescent="0.2">
      <c r="A1284" s="47" t="s">
        <v>867</v>
      </c>
      <c r="B1284" s="7"/>
      <c r="C1284" s="7">
        <v>134</v>
      </c>
      <c r="D1284" s="7"/>
      <c r="E1284" s="7">
        <v>134</v>
      </c>
    </row>
    <row r="1285" spans="1:5" x14ac:dyDescent="0.2">
      <c r="A1285" s="47" t="s">
        <v>865</v>
      </c>
      <c r="B1285" s="7"/>
      <c r="C1285" s="7">
        <v>133</v>
      </c>
      <c r="D1285" s="7"/>
      <c r="E1285" s="7">
        <v>133</v>
      </c>
    </row>
    <row r="1286" spans="1:5" x14ac:dyDescent="0.2">
      <c r="A1286" s="47" t="s">
        <v>858</v>
      </c>
      <c r="B1286" s="7"/>
      <c r="C1286" s="7">
        <v>132</v>
      </c>
      <c r="D1286" s="7"/>
      <c r="E1286" s="7">
        <v>132</v>
      </c>
    </row>
    <row r="1287" spans="1:5" x14ac:dyDescent="0.2">
      <c r="A1287" s="47" t="s">
        <v>863</v>
      </c>
      <c r="B1287" s="7"/>
      <c r="C1287" s="7">
        <v>132</v>
      </c>
      <c r="D1287" s="7"/>
      <c r="E1287" s="7">
        <v>132</v>
      </c>
    </row>
    <row r="1288" spans="1:5" x14ac:dyDescent="0.2">
      <c r="A1288" s="47" t="s">
        <v>861</v>
      </c>
      <c r="B1288" s="7"/>
      <c r="C1288" s="7">
        <v>132</v>
      </c>
      <c r="D1288" s="7"/>
      <c r="E1288" s="7">
        <v>132</v>
      </c>
    </row>
    <row r="1289" spans="1:5" x14ac:dyDescent="0.2">
      <c r="A1289" s="47" t="s">
        <v>856</v>
      </c>
      <c r="B1289" s="7"/>
      <c r="C1289" s="7"/>
      <c r="D1289" s="7">
        <v>132</v>
      </c>
      <c r="E1289" s="7">
        <v>132</v>
      </c>
    </row>
    <row r="1290" spans="1:5" x14ac:dyDescent="0.2">
      <c r="A1290" s="47" t="s">
        <v>850</v>
      </c>
      <c r="B1290" s="7"/>
      <c r="C1290" s="7">
        <v>131</v>
      </c>
      <c r="D1290" s="7"/>
      <c r="E1290" s="7">
        <v>131</v>
      </c>
    </row>
    <row r="1291" spans="1:5" x14ac:dyDescent="0.2">
      <c r="A1291" s="47" t="s">
        <v>854</v>
      </c>
      <c r="B1291" s="7"/>
      <c r="C1291" s="7">
        <v>131</v>
      </c>
      <c r="D1291" s="7"/>
      <c r="E1291" s="7">
        <v>131</v>
      </c>
    </row>
    <row r="1292" spans="1:5" x14ac:dyDescent="0.2">
      <c r="A1292" s="47" t="s">
        <v>852</v>
      </c>
      <c r="B1292" s="7"/>
      <c r="C1292" s="7">
        <v>131</v>
      </c>
      <c r="D1292" s="7"/>
      <c r="E1292" s="7">
        <v>131</v>
      </c>
    </row>
    <row r="1293" spans="1:5" x14ac:dyDescent="0.2">
      <c r="A1293" s="47" t="s">
        <v>848</v>
      </c>
      <c r="B1293" s="7"/>
      <c r="C1293" s="7">
        <v>128</v>
      </c>
      <c r="D1293" s="7"/>
      <c r="E1293" s="7">
        <v>128</v>
      </c>
    </row>
    <row r="1294" spans="1:5" x14ac:dyDescent="0.2">
      <c r="A1294" s="47" t="s">
        <v>846</v>
      </c>
      <c r="B1294" s="7"/>
      <c r="C1294" s="7">
        <v>127</v>
      </c>
      <c r="D1294" s="7"/>
      <c r="E1294" s="7">
        <v>127</v>
      </c>
    </row>
    <row r="1295" spans="1:5" x14ac:dyDescent="0.2">
      <c r="A1295" s="47" t="s">
        <v>844</v>
      </c>
      <c r="B1295" s="7"/>
      <c r="C1295" s="7">
        <v>127</v>
      </c>
      <c r="D1295" s="7"/>
      <c r="E1295" s="7">
        <v>127</v>
      </c>
    </row>
    <row r="1296" spans="1:5" x14ac:dyDescent="0.2">
      <c r="A1296" s="47" t="s">
        <v>842</v>
      </c>
      <c r="B1296" s="7"/>
      <c r="C1296" s="7">
        <v>126</v>
      </c>
      <c r="D1296" s="7"/>
      <c r="E1296" s="7">
        <v>126</v>
      </c>
    </row>
    <row r="1297" spans="1:5" x14ac:dyDescent="0.2">
      <c r="A1297" s="47" t="s">
        <v>840</v>
      </c>
      <c r="B1297" s="7"/>
      <c r="C1297" s="7"/>
      <c r="D1297" s="7">
        <v>121</v>
      </c>
      <c r="E1297" s="7">
        <v>121</v>
      </c>
    </row>
    <row r="1298" spans="1:5" x14ac:dyDescent="0.2">
      <c r="A1298" s="47" t="s">
        <v>838</v>
      </c>
      <c r="B1298" s="7"/>
      <c r="C1298" s="7">
        <v>120</v>
      </c>
      <c r="D1298" s="7"/>
      <c r="E1298" s="7">
        <v>120</v>
      </c>
    </row>
    <row r="1299" spans="1:5" x14ac:dyDescent="0.2">
      <c r="A1299" s="47" t="s">
        <v>834</v>
      </c>
      <c r="B1299" s="7"/>
      <c r="C1299" s="7">
        <v>120</v>
      </c>
      <c r="D1299" s="7"/>
      <c r="E1299" s="7">
        <v>120</v>
      </c>
    </row>
    <row r="1300" spans="1:5" x14ac:dyDescent="0.2">
      <c r="A1300" s="47" t="s">
        <v>836</v>
      </c>
      <c r="B1300" s="7"/>
      <c r="C1300" s="7">
        <v>120</v>
      </c>
      <c r="D1300" s="7"/>
      <c r="E1300" s="7">
        <v>120</v>
      </c>
    </row>
    <row r="1301" spans="1:5" x14ac:dyDescent="0.2">
      <c r="A1301" s="47" t="s">
        <v>832</v>
      </c>
      <c r="B1301" s="7"/>
      <c r="C1301" s="7">
        <v>117</v>
      </c>
      <c r="D1301" s="7"/>
      <c r="E1301" s="7">
        <v>117</v>
      </c>
    </row>
    <row r="1302" spans="1:5" x14ac:dyDescent="0.2">
      <c r="A1302" s="47" t="s">
        <v>828</v>
      </c>
      <c r="B1302" s="7"/>
      <c r="C1302" s="7"/>
      <c r="D1302" s="7">
        <v>116</v>
      </c>
      <c r="E1302" s="7">
        <v>116</v>
      </c>
    </row>
    <row r="1303" spans="1:5" x14ac:dyDescent="0.2">
      <c r="A1303" s="47" t="s">
        <v>830</v>
      </c>
      <c r="B1303" s="7"/>
      <c r="C1303" s="7"/>
      <c r="D1303" s="7">
        <v>116</v>
      </c>
      <c r="E1303" s="7">
        <v>116</v>
      </c>
    </row>
    <row r="1304" spans="1:5" x14ac:dyDescent="0.2">
      <c r="A1304" s="47" t="s">
        <v>826</v>
      </c>
      <c r="B1304" s="7"/>
      <c r="C1304" s="7"/>
      <c r="D1304" s="7">
        <v>115</v>
      </c>
      <c r="E1304" s="7">
        <v>115</v>
      </c>
    </row>
    <row r="1305" spans="1:5" x14ac:dyDescent="0.2">
      <c r="A1305" s="47" t="s">
        <v>824</v>
      </c>
      <c r="B1305" s="7"/>
      <c r="C1305" s="7">
        <v>112</v>
      </c>
      <c r="D1305" s="7"/>
      <c r="E1305" s="7">
        <v>112</v>
      </c>
    </row>
    <row r="1306" spans="1:5" x14ac:dyDescent="0.2">
      <c r="A1306" s="47" t="s">
        <v>820</v>
      </c>
      <c r="B1306" s="7"/>
      <c r="C1306" s="7">
        <v>110</v>
      </c>
      <c r="D1306" s="7"/>
      <c r="E1306" s="7">
        <v>110</v>
      </c>
    </row>
    <row r="1307" spans="1:5" x14ac:dyDescent="0.2">
      <c r="A1307" s="47" t="s">
        <v>822</v>
      </c>
      <c r="B1307" s="7"/>
      <c r="C1307" s="7"/>
      <c r="D1307" s="7">
        <v>110</v>
      </c>
      <c r="E1307" s="7">
        <v>110</v>
      </c>
    </row>
    <row r="1308" spans="1:5" x14ac:dyDescent="0.2">
      <c r="A1308" s="47" t="s">
        <v>816</v>
      </c>
      <c r="B1308" s="7"/>
      <c r="C1308" s="7">
        <v>109</v>
      </c>
      <c r="D1308" s="7"/>
      <c r="E1308" s="7">
        <v>109</v>
      </c>
    </row>
    <row r="1309" spans="1:5" x14ac:dyDescent="0.2">
      <c r="A1309" s="47" t="s">
        <v>818</v>
      </c>
      <c r="B1309" s="7"/>
      <c r="C1309" s="7">
        <v>109</v>
      </c>
      <c r="D1309" s="7"/>
      <c r="E1309" s="7">
        <v>109</v>
      </c>
    </row>
    <row r="1310" spans="1:5" x14ac:dyDescent="0.2">
      <c r="A1310" s="47" t="s">
        <v>814</v>
      </c>
      <c r="B1310" s="7"/>
      <c r="C1310" s="7">
        <v>109</v>
      </c>
      <c r="D1310" s="7"/>
      <c r="E1310" s="7">
        <v>109</v>
      </c>
    </row>
    <row r="1311" spans="1:5" x14ac:dyDescent="0.2">
      <c r="A1311" s="47" t="s">
        <v>810</v>
      </c>
      <c r="B1311" s="7"/>
      <c r="C1311" s="7"/>
      <c r="D1311" s="7">
        <v>107</v>
      </c>
      <c r="E1311" s="7">
        <v>107</v>
      </c>
    </row>
    <row r="1312" spans="1:5" x14ac:dyDescent="0.2">
      <c r="A1312" s="47" t="s">
        <v>812</v>
      </c>
      <c r="B1312" s="7"/>
      <c r="C1312" s="7">
        <v>107</v>
      </c>
      <c r="D1312" s="7"/>
      <c r="E1312" s="7">
        <v>107</v>
      </c>
    </row>
    <row r="1313" spans="1:5" x14ac:dyDescent="0.2">
      <c r="A1313" s="47" t="s">
        <v>808</v>
      </c>
      <c r="B1313" s="7"/>
      <c r="C1313" s="7">
        <v>105</v>
      </c>
      <c r="D1313" s="7"/>
      <c r="E1313" s="7">
        <v>105</v>
      </c>
    </row>
    <row r="1314" spans="1:5" x14ac:dyDescent="0.2">
      <c r="A1314" s="47" t="s">
        <v>806</v>
      </c>
      <c r="B1314" s="7"/>
      <c r="C1314" s="7">
        <v>104</v>
      </c>
      <c r="D1314" s="7"/>
      <c r="E1314" s="7">
        <v>104</v>
      </c>
    </row>
    <row r="1315" spans="1:5" x14ac:dyDescent="0.2">
      <c r="A1315" s="47" t="s">
        <v>804</v>
      </c>
      <c r="B1315" s="7"/>
      <c r="C1315" s="7"/>
      <c r="D1315" s="7">
        <v>103</v>
      </c>
      <c r="E1315" s="7">
        <v>103</v>
      </c>
    </row>
    <row r="1316" spans="1:5" x14ac:dyDescent="0.2">
      <c r="A1316" s="47" t="s">
        <v>800</v>
      </c>
      <c r="B1316" s="7"/>
      <c r="C1316" s="7">
        <v>101</v>
      </c>
      <c r="D1316" s="7"/>
      <c r="E1316" s="7">
        <v>101</v>
      </c>
    </row>
    <row r="1317" spans="1:5" x14ac:dyDescent="0.2">
      <c r="A1317" s="47" t="s">
        <v>798</v>
      </c>
      <c r="B1317" s="7"/>
      <c r="C1317" s="7"/>
      <c r="D1317" s="7">
        <v>101</v>
      </c>
      <c r="E1317" s="7">
        <v>101</v>
      </c>
    </row>
    <row r="1318" spans="1:5" x14ac:dyDescent="0.2">
      <c r="A1318" s="47" t="s">
        <v>802</v>
      </c>
      <c r="B1318" s="7"/>
      <c r="C1318" s="7">
        <v>101</v>
      </c>
      <c r="D1318" s="7"/>
      <c r="E1318" s="7">
        <v>101</v>
      </c>
    </row>
    <row r="1319" spans="1:5" x14ac:dyDescent="0.2">
      <c r="A1319" s="47" t="s">
        <v>792</v>
      </c>
      <c r="B1319" s="7"/>
      <c r="C1319" s="7">
        <v>100</v>
      </c>
      <c r="D1319" s="7"/>
      <c r="E1319" s="7">
        <v>100</v>
      </c>
    </row>
    <row r="1320" spans="1:5" x14ac:dyDescent="0.2">
      <c r="A1320" s="47" t="s">
        <v>796</v>
      </c>
      <c r="B1320" s="7"/>
      <c r="C1320" s="7">
        <v>100</v>
      </c>
      <c r="D1320" s="7"/>
      <c r="E1320" s="7">
        <v>100</v>
      </c>
    </row>
    <row r="1321" spans="1:5" x14ac:dyDescent="0.2">
      <c r="A1321" s="47" t="s">
        <v>794</v>
      </c>
      <c r="B1321" s="7"/>
      <c r="C1321" s="7"/>
      <c r="D1321" s="7">
        <v>100</v>
      </c>
      <c r="E1321" s="7">
        <v>100</v>
      </c>
    </row>
    <row r="1322" spans="1:5" x14ac:dyDescent="0.2">
      <c r="A1322" s="47" t="s">
        <v>790</v>
      </c>
      <c r="B1322" s="7"/>
      <c r="C1322" s="7">
        <v>98</v>
      </c>
      <c r="D1322" s="7"/>
      <c r="E1322" s="7">
        <v>98</v>
      </c>
    </row>
    <row r="1323" spans="1:5" x14ac:dyDescent="0.2">
      <c r="A1323" s="47" t="s">
        <v>788</v>
      </c>
      <c r="B1323" s="7"/>
      <c r="C1323" s="7"/>
      <c r="D1323" s="7">
        <v>98</v>
      </c>
      <c r="E1323" s="7">
        <v>98</v>
      </c>
    </row>
    <row r="1324" spans="1:5" x14ac:dyDescent="0.2">
      <c r="A1324" s="47" t="s">
        <v>786</v>
      </c>
      <c r="B1324" s="7"/>
      <c r="C1324" s="7">
        <v>93</v>
      </c>
      <c r="D1324" s="7"/>
      <c r="E1324" s="7">
        <v>93</v>
      </c>
    </row>
    <row r="1325" spans="1:5" x14ac:dyDescent="0.2">
      <c r="A1325" s="47" t="s">
        <v>784</v>
      </c>
      <c r="B1325" s="7"/>
      <c r="C1325" s="7">
        <v>93</v>
      </c>
      <c r="D1325" s="7"/>
      <c r="E1325" s="7">
        <v>93</v>
      </c>
    </row>
    <row r="1326" spans="1:5" x14ac:dyDescent="0.2">
      <c r="A1326" s="47" t="s">
        <v>780</v>
      </c>
      <c r="B1326" s="7"/>
      <c r="C1326" s="7">
        <v>92</v>
      </c>
      <c r="D1326" s="7"/>
      <c r="E1326" s="7">
        <v>92</v>
      </c>
    </row>
    <row r="1327" spans="1:5" x14ac:dyDescent="0.2">
      <c r="A1327" s="47" t="s">
        <v>782</v>
      </c>
      <c r="B1327" s="7"/>
      <c r="C1327" s="7">
        <v>92</v>
      </c>
      <c r="D1327" s="7"/>
      <c r="E1327" s="7">
        <v>92</v>
      </c>
    </row>
    <row r="1328" spans="1:5" x14ac:dyDescent="0.2">
      <c r="A1328" s="47" t="s">
        <v>778</v>
      </c>
      <c r="B1328" s="7"/>
      <c r="C1328" s="7">
        <v>92</v>
      </c>
      <c r="D1328" s="7"/>
      <c r="E1328" s="7">
        <v>92</v>
      </c>
    </row>
    <row r="1329" spans="1:5" x14ac:dyDescent="0.2">
      <c r="A1329" s="47" t="s">
        <v>776</v>
      </c>
      <c r="B1329" s="7"/>
      <c r="C1329" s="7">
        <v>91</v>
      </c>
      <c r="D1329" s="7"/>
      <c r="E1329" s="7">
        <v>91</v>
      </c>
    </row>
    <row r="1330" spans="1:5" x14ac:dyDescent="0.2">
      <c r="A1330" s="47" t="s">
        <v>774</v>
      </c>
      <c r="B1330" s="7"/>
      <c r="C1330" s="7">
        <v>88</v>
      </c>
      <c r="D1330" s="7"/>
      <c r="E1330" s="7">
        <v>88</v>
      </c>
    </row>
    <row r="1331" spans="1:5" x14ac:dyDescent="0.2">
      <c r="A1331" s="47" t="s">
        <v>772</v>
      </c>
      <c r="B1331" s="7"/>
      <c r="C1331" s="7">
        <v>88</v>
      </c>
      <c r="D1331" s="7"/>
      <c r="E1331" s="7">
        <v>88</v>
      </c>
    </row>
    <row r="1332" spans="1:5" x14ac:dyDescent="0.2">
      <c r="A1332" s="47" t="s">
        <v>770</v>
      </c>
      <c r="B1332" s="7"/>
      <c r="C1332" s="7">
        <v>87</v>
      </c>
      <c r="D1332" s="7"/>
      <c r="E1332" s="7">
        <v>87</v>
      </c>
    </row>
    <row r="1333" spans="1:5" x14ac:dyDescent="0.2">
      <c r="A1333" s="47" t="s">
        <v>766</v>
      </c>
      <c r="B1333" s="7"/>
      <c r="C1333" s="7"/>
      <c r="D1333" s="7">
        <v>84</v>
      </c>
      <c r="E1333" s="7">
        <v>84</v>
      </c>
    </row>
    <row r="1334" spans="1:5" x14ac:dyDescent="0.2">
      <c r="A1334" s="47" t="s">
        <v>768</v>
      </c>
      <c r="B1334" s="7"/>
      <c r="C1334" s="7">
        <v>84</v>
      </c>
      <c r="D1334" s="7"/>
      <c r="E1334" s="7">
        <v>84</v>
      </c>
    </row>
    <row r="1335" spans="1:5" x14ac:dyDescent="0.2">
      <c r="A1335" s="47" t="s">
        <v>764</v>
      </c>
      <c r="B1335" s="7"/>
      <c r="C1335" s="7">
        <v>80</v>
      </c>
      <c r="D1335" s="7"/>
      <c r="E1335" s="7">
        <v>80</v>
      </c>
    </row>
    <row r="1336" spans="1:5" x14ac:dyDescent="0.2">
      <c r="A1336" s="47" t="s">
        <v>762</v>
      </c>
      <c r="B1336" s="7"/>
      <c r="C1336" s="7">
        <v>80</v>
      </c>
      <c r="D1336" s="7"/>
      <c r="E1336" s="7">
        <v>80</v>
      </c>
    </row>
    <row r="1337" spans="1:5" x14ac:dyDescent="0.2">
      <c r="A1337" s="47" t="s">
        <v>760</v>
      </c>
      <c r="B1337" s="7"/>
      <c r="C1337" s="7">
        <v>79</v>
      </c>
      <c r="D1337" s="7"/>
      <c r="E1337" s="7">
        <v>79</v>
      </c>
    </row>
    <row r="1338" spans="1:5" x14ac:dyDescent="0.2">
      <c r="A1338" s="47" t="s">
        <v>758</v>
      </c>
      <c r="B1338" s="7"/>
      <c r="C1338" s="7">
        <v>78</v>
      </c>
      <c r="D1338" s="7"/>
      <c r="E1338" s="7">
        <v>78</v>
      </c>
    </row>
    <row r="1339" spans="1:5" x14ac:dyDescent="0.2">
      <c r="A1339" s="47" t="s">
        <v>756</v>
      </c>
      <c r="B1339" s="7"/>
      <c r="C1339" s="7">
        <v>76</v>
      </c>
      <c r="D1339" s="7"/>
      <c r="E1339" s="7">
        <v>76</v>
      </c>
    </row>
    <row r="1340" spans="1:5" x14ac:dyDescent="0.2">
      <c r="A1340" s="47" t="s">
        <v>755</v>
      </c>
      <c r="B1340" s="7"/>
      <c r="C1340" s="7">
        <v>76</v>
      </c>
      <c r="D1340" s="7"/>
      <c r="E1340" s="7">
        <v>76</v>
      </c>
    </row>
    <row r="1341" spans="1:5" x14ac:dyDescent="0.2">
      <c r="A1341" s="47" t="s">
        <v>754</v>
      </c>
      <c r="B1341" s="7"/>
      <c r="C1341" s="7">
        <v>74</v>
      </c>
      <c r="D1341" s="7"/>
      <c r="E1341" s="7">
        <v>74</v>
      </c>
    </row>
    <row r="1342" spans="1:5" x14ac:dyDescent="0.2">
      <c r="A1342" s="47" t="s">
        <v>752</v>
      </c>
      <c r="B1342" s="7"/>
      <c r="C1342" s="7">
        <v>70</v>
      </c>
      <c r="D1342" s="7"/>
      <c r="E1342" s="7">
        <v>70</v>
      </c>
    </row>
    <row r="1343" spans="1:5" x14ac:dyDescent="0.2">
      <c r="A1343" s="47" t="s">
        <v>750</v>
      </c>
      <c r="B1343" s="7"/>
      <c r="C1343" s="7">
        <v>69</v>
      </c>
      <c r="D1343" s="7"/>
      <c r="E1343" s="7">
        <v>69</v>
      </c>
    </row>
    <row r="1344" spans="1:5" x14ac:dyDescent="0.2">
      <c r="A1344" s="47" t="s">
        <v>746</v>
      </c>
      <c r="B1344" s="7"/>
      <c r="C1344" s="7">
        <v>69</v>
      </c>
      <c r="D1344" s="7"/>
      <c r="E1344" s="7">
        <v>69</v>
      </c>
    </row>
    <row r="1345" spans="1:5" x14ac:dyDescent="0.2">
      <c r="A1345" s="47" t="s">
        <v>748</v>
      </c>
      <c r="B1345" s="7"/>
      <c r="C1345" s="7">
        <v>69</v>
      </c>
      <c r="D1345" s="7"/>
      <c r="E1345" s="7">
        <v>69</v>
      </c>
    </row>
    <row r="1346" spans="1:5" x14ac:dyDescent="0.2">
      <c r="A1346" s="47" t="s">
        <v>744</v>
      </c>
      <c r="B1346" s="7"/>
      <c r="C1346" s="7"/>
      <c r="D1346" s="7">
        <v>68</v>
      </c>
      <c r="E1346" s="7">
        <v>68</v>
      </c>
    </row>
    <row r="1347" spans="1:5" x14ac:dyDescent="0.2">
      <c r="A1347" s="47" t="s">
        <v>742</v>
      </c>
      <c r="B1347" s="7"/>
      <c r="C1347" s="7">
        <v>66</v>
      </c>
      <c r="D1347" s="7"/>
      <c r="E1347" s="7">
        <v>66</v>
      </c>
    </row>
    <row r="1348" spans="1:5" x14ac:dyDescent="0.2">
      <c r="A1348" s="47" t="s">
        <v>738</v>
      </c>
      <c r="B1348" s="7"/>
      <c r="C1348" s="7"/>
      <c r="D1348" s="7">
        <v>65</v>
      </c>
      <c r="E1348" s="7">
        <v>65</v>
      </c>
    </row>
    <row r="1349" spans="1:5" x14ac:dyDescent="0.2">
      <c r="A1349" s="47" t="s">
        <v>740</v>
      </c>
      <c r="B1349" s="7"/>
      <c r="C1349" s="7">
        <v>65</v>
      </c>
      <c r="D1349" s="7"/>
      <c r="E1349" s="7">
        <v>65</v>
      </c>
    </row>
    <row r="1350" spans="1:5" x14ac:dyDescent="0.2">
      <c r="A1350" s="47" t="s">
        <v>736</v>
      </c>
      <c r="B1350" s="7"/>
      <c r="C1350" s="7">
        <v>65</v>
      </c>
      <c r="D1350" s="7"/>
      <c r="E1350" s="7">
        <v>65</v>
      </c>
    </row>
    <row r="1351" spans="1:5" x14ac:dyDescent="0.2">
      <c r="A1351" s="47" t="s">
        <v>734</v>
      </c>
      <c r="B1351" s="7"/>
      <c r="C1351" s="7">
        <v>65</v>
      </c>
      <c r="D1351" s="7"/>
      <c r="E1351" s="7">
        <v>65</v>
      </c>
    </row>
    <row r="1352" spans="1:5" x14ac:dyDescent="0.2">
      <c r="A1352" s="47" t="s">
        <v>732</v>
      </c>
      <c r="B1352" s="7"/>
      <c r="C1352" s="7">
        <v>65</v>
      </c>
      <c r="D1352" s="7"/>
      <c r="E1352" s="7">
        <v>65</v>
      </c>
    </row>
    <row r="1353" spans="1:5" x14ac:dyDescent="0.2">
      <c r="A1353" s="47" t="s">
        <v>728</v>
      </c>
      <c r="B1353" s="7"/>
      <c r="C1353" s="7">
        <v>64</v>
      </c>
      <c r="D1353" s="7"/>
      <c r="E1353" s="7">
        <v>64</v>
      </c>
    </row>
    <row r="1354" spans="1:5" x14ac:dyDescent="0.2">
      <c r="A1354" s="47" t="s">
        <v>730</v>
      </c>
      <c r="B1354" s="7"/>
      <c r="C1354" s="7">
        <v>64</v>
      </c>
      <c r="D1354" s="7"/>
      <c r="E1354" s="7">
        <v>64</v>
      </c>
    </row>
    <row r="1355" spans="1:5" x14ac:dyDescent="0.2">
      <c r="A1355" s="47" t="s">
        <v>726</v>
      </c>
      <c r="B1355" s="7"/>
      <c r="C1355" s="7">
        <v>63</v>
      </c>
      <c r="D1355" s="7"/>
      <c r="E1355" s="7">
        <v>63</v>
      </c>
    </row>
    <row r="1356" spans="1:5" x14ac:dyDescent="0.2">
      <c r="A1356" s="47" t="s">
        <v>724</v>
      </c>
      <c r="B1356" s="7"/>
      <c r="C1356" s="7"/>
      <c r="D1356" s="7">
        <v>62</v>
      </c>
      <c r="E1356" s="7">
        <v>62</v>
      </c>
    </row>
    <row r="1357" spans="1:5" x14ac:dyDescent="0.2">
      <c r="A1357" s="47" t="s">
        <v>722</v>
      </c>
      <c r="B1357" s="7"/>
      <c r="C1357" s="7">
        <v>62</v>
      </c>
      <c r="D1357" s="7"/>
      <c r="E1357" s="7">
        <v>62</v>
      </c>
    </row>
    <row r="1358" spans="1:5" x14ac:dyDescent="0.2">
      <c r="A1358" s="47" t="s">
        <v>720</v>
      </c>
      <c r="B1358" s="7"/>
      <c r="C1358" s="7">
        <v>60</v>
      </c>
      <c r="D1358" s="7"/>
      <c r="E1358" s="7">
        <v>60</v>
      </c>
    </row>
    <row r="1359" spans="1:5" x14ac:dyDescent="0.2">
      <c r="A1359" s="47" t="s">
        <v>718</v>
      </c>
      <c r="B1359" s="7"/>
      <c r="C1359" s="7">
        <v>59</v>
      </c>
      <c r="D1359" s="7"/>
      <c r="E1359" s="7">
        <v>59</v>
      </c>
    </row>
    <row r="1360" spans="1:5" x14ac:dyDescent="0.2">
      <c r="A1360" s="47" t="s">
        <v>716</v>
      </c>
      <c r="B1360" s="7"/>
      <c r="C1360" s="7">
        <v>59</v>
      </c>
      <c r="D1360" s="7"/>
      <c r="E1360" s="7">
        <v>59</v>
      </c>
    </row>
    <row r="1361" spans="1:5" x14ac:dyDescent="0.2">
      <c r="A1361" s="47" t="s">
        <v>714</v>
      </c>
      <c r="B1361" s="7"/>
      <c r="C1361" s="7"/>
      <c r="D1361" s="7">
        <v>56</v>
      </c>
      <c r="E1361" s="7">
        <v>56</v>
      </c>
    </row>
    <row r="1362" spans="1:5" x14ac:dyDescent="0.2">
      <c r="A1362" s="47" t="s">
        <v>712</v>
      </c>
      <c r="B1362" s="7"/>
      <c r="C1362" s="7">
        <v>54</v>
      </c>
      <c r="D1362" s="7"/>
      <c r="E1362" s="7">
        <v>54</v>
      </c>
    </row>
    <row r="1363" spans="1:5" x14ac:dyDescent="0.2">
      <c r="A1363" s="47" t="s">
        <v>710</v>
      </c>
      <c r="B1363" s="7"/>
      <c r="C1363" s="7">
        <v>53</v>
      </c>
      <c r="D1363" s="7"/>
      <c r="E1363" s="7">
        <v>53</v>
      </c>
    </row>
    <row r="1364" spans="1:5" x14ac:dyDescent="0.2">
      <c r="A1364" s="47" t="s">
        <v>708</v>
      </c>
      <c r="B1364" s="7"/>
      <c r="C1364" s="7">
        <v>53</v>
      </c>
      <c r="D1364" s="7"/>
      <c r="E1364" s="7">
        <v>53</v>
      </c>
    </row>
    <row r="1365" spans="1:5" x14ac:dyDescent="0.2">
      <c r="A1365" s="47" t="s">
        <v>706</v>
      </c>
      <c r="B1365" s="7"/>
      <c r="C1365" s="7">
        <v>52</v>
      </c>
      <c r="D1365" s="7"/>
      <c r="E1365" s="7">
        <v>52</v>
      </c>
    </row>
    <row r="1366" spans="1:5" x14ac:dyDescent="0.2">
      <c r="A1366" s="47" t="s">
        <v>704</v>
      </c>
      <c r="B1366" s="7"/>
      <c r="C1366" s="7">
        <v>51</v>
      </c>
      <c r="D1366" s="7"/>
      <c r="E1366" s="7">
        <v>51</v>
      </c>
    </row>
    <row r="1367" spans="1:5" x14ac:dyDescent="0.2">
      <c r="A1367" s="47" t="s">
        <v>702</v>
      </c>
      <c r="B1367" s="7"/>
      <c r="C1367" s="7">
        <v>50</v>
      </c>
      <c r="D1367" s="7"/>
      <c r="E1367" s="7">
        <v>50</v>
      </c>
    </row>
    <row r="1368" spans="1:5" x14ac:dyDescent="0.2">
      <c r="A1368" s="47" t="s">
        <v>700</v>
      </c>
      <c r="B1368" s="7"/>
      <c r="C1368" s="7"/>
      <c r="D1368" s="7">
        <v>49</v>
      </c>
      <c r="E1368" s="7">
        <v>49</v>
      </c>
    </row>
    <row r="1369" spans="1:5" x14ac:dyDescent="0.2">
      <c r="A1369" s="47" t="s">
        <v>698</v>
      </c>
      <c r="B1369" s="7"/>
      <c r="C1369" s="7">
        <v>47</v>
      </c>
      <c r="D1369" s="7"/>
      <c r="E1369" s="7">
        <v>47</v>
      </c>
    </row>
    <row r="1370" spans="1:5" x14ac:dyDescent="0.2">
      <c r="A1370" s="47" t="s">
        <v>697</v>
      </c>
      <c r="B1370" s="7"/>
      <c r="C1370" s="7">
        <v>46</v>
      </c>
      <c r="D1370" s="7"/>
      <c r="E1370" s="7">
        <v>46</v>
      </c>
    </row>
    <row r="1371" spans="1:5" x14ac:dyDescent="0.2">
      <c r="A1371" s="47" t="s">
        <v>695</v>
      </c>
      <c r="B1371" s="7"/>
      <c r="C1371" s="7">
        <v>44</v>
      </c>
      <c r="D1371" s="7"/>
      <c r="E1371" s="7">
        <v>44</v>
      </c>
    </row>
    <row r="1372" spans="1:5" x14ac:dyDescent="0.2">
      <c r="A1372" s="47" t="s">
        <v>693</v>
      </c>
      <c r="B1372" s="7"/>
      <c r="C1372" s="7">
        <v>44</v>
      </c>
      <c r="D1372" s="7"/>
      <c r="E1372" s="7">
        <v>44</v>
      </c>
    </row>
    <row r="1373" spans="1:5" x14ac:dyDescent="0.2">
      <c r="A1373" s="47" t="s">
        <v>688</v>
      </c>
      <c r="B1373" s="7"/>
      <c r="C1373" s="7">
        <v>43</v>
      </c>
      <c r="D1373" s="7"/>
      <c r="E1373" s="7">
        <v>43</v>
      </c>
    </row>
    <row r="1374" spans="1:5" x14ac:dyDescent="0.2">
      <c r="A1374" s="47" t="s">
        <v>690</v>
      </c>
      <c r="B1374" s="7"/>
      <c r="C1374" s="7">
        <v>43</v>
      </c>
      <c r="D1374" s="7"/>
      <c r="E1374" s="7">
        <v>43</v>
      </c>
    </row>
    <row r="1375" spans="1:5" x14ac:dyDescent="0.2">
      <c r="A1375" s="47" t="s">
        <v>686</v>
      </c>
      <c r="B1375" s="7"/>
      <c r="C1375" s="7">
        <v>42</v>
      </c>
      <c r="D1375" s="7"/>
      <c r="E1375" s="7">
        <v>42</v>
      </c>
    </row>
    <row r="1376" spans="1:5" x14ac:dyDescent="0.2">
      <c r="A1376" s="47" t="s">
        <v>684</v>
      </c>
      <c r="B1376" s="7"/>
      <c r="C1376" s="7">
        <v>40</v>
      </c>
      <c r="D1376" s="7"/>
      <c r="E1376" s="7">
        <v>40</v>
      </c>
    </row>
    <row r="1377" spans="1:5" x14ac:dyDescent="0.2">
      <c r="A1377" s="47" t="s">
        <v>682</v>
      </c>
      <c r="B1377" s="7"/>
      <c r="C1377" s="7">
        <v>37</v>
      </c>
      <c r="D1377" s="7"/>
      <c r="E1377" s="7">
        <v>37</v>
      </c>
    </row>
    <row r="1378" spans="1:5" x14ac:dyDescent="0.2">
      <c r="A1378" s="47" t="s">
        <v>680</v>
      </c>
      <c r="B1378" s="7"/>
      <c r="C1378" s="7">
        <v>35</v>
      </c>
      <c r="D1378" s="7"/>
      <c r="E1378" s="7">
        <v>35</v>
      </c>
    </row>
    <row r="1379" spans="1:5" x14ac:dyDescent="0.2">
      <c r="A1379" s="47" t="s">
        <v>678</v>
      </c>
      <c r="B1379" s="7"/>
      <c r="C1379" s="7">
        <v>34</v>
      </c>
      <c r="D1379" s="7"/>
      <c r="E1379" s="7">
        <v>34</v>
      </c>
    </row>
    <row r="1380" spans="1:5" x14ac:dyDescent="0.2">
      <c r="A1380" s="47" t="s">
        <v>676</v>
      </c>
      <c r="B1380" s="7"/>
      <c r="C1380" s="7">
        <v>30</v>
      </c>
      <c r="D1380" s="7"/>
      <c r="E1380" s="7">
        <v>30</v>
      </c>
    </row>
    <row r="1381" spans="1:5" x14ac:dyDescent="0.2">
      <c r="A1381" s="47" t="s">
        <v>671</v>
      </c>
      <c r="B1381" s="7"/>
      <c r="C1381" s="7">
        <v>26</v>
      </c>
      <c r="D1381" s="7"/>
      <c r="E1381" s="7">
        <v>26</v>
      </c>
    </row>
    <row r="1382" spans="1:5" x14ac:dyDescent="0.2">
      <c r="A1382" s="47" t="s">
        <v>673</v>
      </c>
      <c r="B1382" s="7"/>
      <c r="C1382" s="7">
        <v>26</v>
      </c>
      <c r="D1382" s="7"/>
      <c r="E1382" s="7">
        <v>26</v>
      </c>
    </row>
    <row r="1383" spans="1:5" x14ac:dyDescent="0.2">
      <c r="A1383" s="47" t="s">
        <v>669</v>
      </c>
      <c r="B1383" s="7"/>
      <c r="C1383" s="7">
        <v>23</v>
      </c>
      <c r="D1383" s="7"/>
      <c r="E1383" s="7">
        <v>23</v>
      </c>
    </row>
    <row r="1384" spans="1:5" x14ac:dyDescent="0.2">
      <c r="A1384" s="47" t="s">
        <v>667</v>
      </c>
      <c r="B1384" s="7"/>
      <c r="C1384" s="7">
        <v>18</v>
      </c>
      <c r="D1384" s="7"/>
      <c r="E1384" s="7">
        <v>18</v>
      </c>
    </row>
    <row r="1385" spans="1:5" x14ac:dyDescent="0.2">
      <c r="A1385" s="47" t="s">
        <v>665</v>
      </c>
      <c r="B1385" s="7"/>
      <c r="C1385" s="7">
        <v>18</v>
      </c>
      <c r="D1385" s="7"/>
      <c r="E1385" s="7">
        <v>18</v>
      </c>
    </row>
    <row r="1386" spans="1:5" x14ac:dyDescent="0.2">
      <c r="A1386" s="47" t="s">
        <v>663</v>
      </c>
      <c r="B1386" s="7"/>
      <c r="C1386" s="7">
        <v>10</v>
      </c>
      <c r="D1386" s="7"/>
      <c r="E1386" s="7">
        <v>10</v>
      </c>
    </row>
    <row r="1387" spans="1:5" x14ac:dyDescent="0.2">
      <c r="A1387" s="47" t="s">
        <v>661</v>
      </c>
      <c r="B1387" s="7"/>
      <c r="C1387" s="7">
        <v>8</v>
      </c>
      <c r="D1387" s="7"/>
      <c r="E1387" s="7">
        <v>8</v>
      </c>
    </row>
    <row r="1388" spans="1:5" x14ac:dyDescent="0.2">
      <c r="A1388" s="47" t="s">
        <v>659</v>
      </c>
      <c r="B1388" s="7"/>
      <c r="C1388" s="7">
        <v>7</v>
      </c>
      <c r="D1388" s="7"/>
      <c r="E1388" s="7">
        <v>7</v>
      </c>
    </row>
    <row r="1389" spans="1:5" x14ac:dyDescent="0.2">
      <c r="A1389" s="47" t="s">
        <v>602</v>
      </c>
      <c r="B1389" s="7"/>
      <c r="C1389" s="7">
        <v>0</v>
      </c>
      <c r="D1389" s="7"/>
      <c r="E1389" s="7">
        <v>0</v>
      </c>
    </row>
    <row r="1390" spans="1:5" x14ac:dyDescent="0.2">
      <c r="A1390" s="47" t="s">
        <v>598</v>
      </c>
      <c r="B1390" s="7"/>
      <c r="C1390" s="7">
        <v>0</v>
      </c>
      <c r="D1390" s="7"/>
      <c r="E1390" s="7">
        <v>0</v>
      </c>
    </row>
    <row r="1391" spans="1:5" x14ac:dyDescent="0.2">
      <c r="A1391" s="47" t="s">
        <v>655</v>
      </c>
      <c r="B1391" s="7"/>
      <c r="C1391" s="7">
        <v>0</v>
      </c>
      <c r="D1391" s="7"/>
      <c r="E1391" s="7">
        <v>0</v>
      </c>
    </row>
    <row r="1392" spans="1:5" x14ac:dyDescent="0.2">
      <c r="A1392" s="47" t="s">
        <v>608</v>
      </c>
      <c r="B1392" s="7"/>
      <c r="C1392" s="7">
        <v>0</v>
      </c>
      <c r="D1392" s="7"/>
      <c r="E1392" s="7">
        <v>0</v>
      </c>
    </row>
    <row r="1393" spans="1:5" x14ac:dyDescent="0.2">
      <c r="A1393" s="47" t="s">
        <v>653</v>
      </c>
      <c r="B1393" s="7"/>
      <c r="C1393" s="7">
        <v>0</v>
      </c>
      <c r="D1393" s="7"/>
      <c r="E1393" s="7">
        <v>0</v>
      </c>
    </row>
    <row r="1394" spans="1:5" x14ac:dyDescent="0.2">
      <c r="A1394" s="47" t="s">
        <v>614</v>
      </c>
      <c r="B1394" s="7"/>
      <c r="C1394" s="7">
        <v>0</v>
      </c>
      <c r="D1394" s="7"/>
      <c r="E1394" s="7">
        <v>0</v>
      </c>
    </row>
    <row r="1395" spans="1:5" x14ac:dyDescent="0.2">
      <c r="A1395" s="47" t="s">
        <v>642</v>
      </c>
      <c r="B1395" s="7"/>
      <c r="C1395" s="7">
        <v>0</v>
      </c>
      <c r="D1395" s="7"/>
      <c r="E1395" s="7">
        <v>0</v>
      </c>
    </row>
    <row r="1396" spans="1:5" x14ac:dyDescent="0.2">
      <c r="A1396" s="47" t="s">
        <v>579</v>
      </c>
      <c r="B1396" s="7"/>
      <c r="C1396" s="7">
        <v>0</v>
      </c>
      <c r="D1396" s="7"/>
      <c r="E1396" s="7">
        <v>0</v>
      </c>
    </row>
    <row r="1397" spans="1:5" x14ac:dyDescent="0.2">
      <c r="A1397" s="47" t="s">
        <v>638</v>
      </c>
      <c r="B1397" s="7"/>
      <c r="C1397" s="7">
        <v>0</v>
      </c>
      <c r="D1397" s="7"/>
      <c r="E1397" s="7">
        <v>0</v>
      </c>
    </row>
    <row r="1398" spans="1:5" x14ac:dyDescent="0.2">
      <c r="A1398" s="47" t="s">
        <v>606</v>
      </c>
      <c r="B1398" s="7"/>
      <c r="C1398" s="7">
        <v>0</v>
      </c>
      <c r="D1398" s="7"/>
      <c r="E1398" s="7">
        <v>0</v>
      </c>
    </row>
    <row r="1399" spans="1:5" x14ac:dyDescent="0.2">
      <c r="A1399" s="47" t="s">
        <v>573</v>
      </c>
      <c r="B1399" s="7"/>
      <c r="C1399" s="7">
        <v>0</v>
      </c>
      <c r="D1399" s="7"/>
      <c r="E1399" s="7">
        <v>0</v>
      </c>
    </row>
    <row r="1400" spans="1:5" x14ac:dyDescent="0.2">
      <c r="A1400" s="47" t="s">
        <v>632</v>
      </c>
      <c r="B1400" s="7"/>
      <c r="C1400" s="7">
        <v>0</v>
      </c>
      <c r="D1400" s="7"/>
      <c r="E1400" s="7">
        <v>0</v>
      </c>
    </row>
    <row r="1401" spans="1:5" x14ac:dyDescent="0.2">
      <c r="A1401" s="47" t="s">
        <v>597</v>
      </c>
      <c r="B1401" s="7"/>
      <c r="C1401" s="7">
        <v>0</v>
      </c>
      <c r="D1401" s="7"/>
      <c r="E1401" s="7">
        <v>0</v>
      </c>
    </row>
    <row r="1402" spans="1:5" x14ac:dyDescent="0.2">
      <c r="A1402" s="47" t="s">
        <v>567</v>
      </c>
      <c r="B1402" s="7"/>
      <c r="C1402" s="7">
        <v>0</v>
      </c>
      <c r="D1402" s="7"/>
      <c r="E1402" s="7">
        <v>0</v>
      </c>
    </row>
    <row r="1403" spans="1:5" x14ac:dyDescent="0.2">
      <c r="A1403" s="47" t="s">
        <v>610</v>
      </c>
      <c r="B1403" s="7"/>
      <c r="C1403" s="7">
        <v>0</v>
      </c>
      <c r="D1403" s="7"/>
      <c r="E1403" s="7">
        <v>0</v>
      </c>
    </row>
    <row r="1404" spans="1:5" x14ac:dyDescent="0.2">
      <c r="A1404" s="47" t="s">
        <v>649</v>
      </c>
      <c r="B1404" s="7"/>
      <c r="C1404" s="7">
        <v>0</v>
      </c>
      <c r="D1404" s="7"/>
      <c r="E1404" s="7">
        <v>0</v>
      </c>
    </row>
    <row r="1405" spans="1:5" x14ac:dyDescent="0.2">
      <c r="A1405" s="47" t="s">
        <v>647</v>
      </c>
      <c r="B1405" s="7"/>
      <c r="C1405" s="7">
        <v>0</v>
      </c>
      <c r="D1405" s="7"/>
      <c r="E1405" s="7">
        <v>0</v>
      </c>
    </row>
    <row r="1406" spans="1:5" x14ac:dyDescent="0.2">
      <c r="A1406" s="47" t="s">
        <v>626</v>
      </c>
      <c r="B1406" s="7"/>
      <c r="C1406" s="7">
        <v>0</v>
      </c>
      <c r="D1406" s="7"/>
      <c r="E1406" s="7">
        <v>0</v>
      </c>
    </row>
    <row r="1407" spans="1:5" x14ac:dyDescent="0.2">
      <c r="A1407" s="47" t="s">
        <v>571</v>
      </c>
      <c r="B1407" s="7"/>
      <c r="C1407" s="7">
        <v>0</v>
      </c>
      <c r="D1407" s="7"/>
      <c r="E1407" s="7">
        <v>0</v>
      </c>
    </row>
    <row r="1408" spans="1:5" x14ac:dyDescent="0.2">
      <c r="A1408" s="47" t="s">
        <v>604</v>
      </c>
      <c r="B1408" s="7"/>
      <c r="C1408" s="7">
        <v>0</v>
      </c>
      <c r="D1408" s="7"/>
      <c r="E1408" s="7">
        <v>0</v>
      </c>
    </row>
    <row r="1409" spans="1:5" x14ac:dyDescent="0.2">
      <c r="A1409" s="47" t="s">
        <v>581</v>
      </c>
      <c r="B1409" s="7"/>
      <c r="C1409" s="7">
        <v>0</v>
      </c>
      <c r="D1409" s="7"/>
      <c r="E1409" s="7">
        <v>0</v>
      </c>
    </row>
    <row r="1410" spans="1:5" x14ac:dyDescent="0.2">
      <c r="A1410" s="47" t="s">
        <v>622</v>
      </c>
      <c r="B1410" s="7"/>
      <c r="C1410" s="7">
        <v>0</v>
      </c>
      <c r="D1410" s="7"/>
      <c r="E1410" s="7">
        <v>0</v>
      </c>
    </row>
    <row r="1411" spans="1:5" x14ac:dyDescent="0.2">
      <c r="A1411" s="47" t="s">
        <v>600</v>
      </c>
      <c r="B1411" s="7"/>
      <c r="C1411" s="7">
        <v>0</v>
      </c>
      <c r="D1411" s="7"/>
      <c r="E1411" s="7">
        <v>0</v>
      </c>
    </row>
    <row r="1412" spans="1:5" x14ac:dyDescent="0.2">
      <c r="A1412" s="47" t="s">
        <v>623</v>
      </c>
      <c r="B1412" s="7"/>
      <c r="C1412" s="7">
        <v>0</v>
      </c>
      <c r="D1412" s="7"/>
      <c r="E1412" s="7">
        <v>0</v>
      </c>
    </row>
    <row r="1413" spans="1:5" x14ac:dyDescent="0.2">
      <c r="A1413" s="47" t="s">
        <v>612</v>
      </c>
      <c r="B1413" s="7"/>
      <c r="C1413" s="7">
        <v>0</v>
      </c>
      <c r="D1413" s="7"/>
      <c r="E1413" s="7">
        <v>0</v>
      </c>
    </row>
    <row r="1414" spans="1:5" x14ac:dyDescent="0.2">
      <c r="A1414" s="47" t="s">
        <v>587</v>
      </c>
      <c r="B1414" s="7"/>
      <c r="C1414" s="7">
        <v>0</v>
      </c>
      <c r="D1414" s="7"/>
      <c r="E1414" s="7">
        <v>0</v>
      </c>
    </row>
    <row r="1415" spans="1:5" x14ac:dyDescent="0.2">
      <c r="A1415" s="47" t="s">
        <v>634</v>
      </c>
      <c r="B1415" s="7"/>
      <c r="C1415" s="7">
        <v>0</v>
      </c>
      <c r="D1415" s="7"/>
      <c r="E1415" s="7">
        <v>0</v>
      </c>
    </row>
    <row r="1416" spans="1:5" x14ac:dyDescent="0.2">
      <c r="A1416" s="47" t="s">
        <v>616</v>
      </c>
      <c r="B1416" s="7"/>
      <c r="C1416" s="7">
        <v>0</v>
      </c>
      <c r="D1416" s="7"/>
      <c r="E1416" s="7">
        <v>0</v>
      </c>
    </row>
    <row r="1417" spans="1:5" x14ac:dyDescent="0.2">
      <c r="A1417" s="47" t="s">
        <v>625</v>
      </c>
      <c r="B1417" s="7"/>
      <c r="C1417" s="7">
        <v>0</v>
      </c>
      <c r="D1417" s="7"/>
      <c r="E1417" s="7">
        <v>0</v>
      </c>
    </row>
    <row r="1418" spans="1:5" x14ac:dyDescent="0.2">
      <c r="A1418" s="47" t="s">
        <v>589</v>
      </c>
      <c r="B1418" s="7"/>
      <c r="C1418" s="7">
        <v>0</v>
      </c>
      <c r="D1418" s="7"/>
      <c r="E1418" s="7">
        <v>0</v>
      </c>
    </row>
    <row r="1419" spans="1:5" x14ac:dyDescent="0.2">
      <c r="A1419" s="47" t="s">
        <v>640</v>
      </c>
      <c r="B1419" s="7"/>
      <c r="C1419" s="7">
        <v>0</v>
      </c>
      <c r="D1419" s="7"/>
      <c r="E1419" s="7">
        <v>0</v>
      </c>
    </row>
    <row r="1420" spans="1:5" x14ac:dyDescent="0.2">
      <c r="A1420" s="47" t="s">
        <v>628</v>
      </c>
      <c r="B1420" s="7"/>
      <c r="C1420" s="7">
        <v>0</v>
      </c>
      <c r="D1420" s="7"/>
      <c r="E1420" s="7">
        <v>0</v>
      </c>
    </row>
    <row r="1421" spans="1:5" x14ac:dyDescent="0.2">
      <c r="A1421" s="47" t="s">
        <v>593</v>
      </c>
      <c r="B1421" s="7"/>
      <c r="C1421" s="7">
        <v>0</v>
      </c>
      <c r="D1421" s="7"/>
      <c r="E1421" s="7">
        <v>0</v>
      </c>
    </row>
    <row r="1422" spans="1:5" x14ac:dyDescent="0.2">
      <c r="A1422" s="47" t="s">
        <v>618</v>
      </c>
      <c r="B1422" s="7"/>
      <c r="C1422" s="7">
        <v>0</v>
      </c>
      <c r="D1422" s="7"/>
      <c r="E1422" s="7">
        <v>0</v>
      </c>
    </row>
    <row r="1423" spans="1:5" x14ac:dyDescent="0.2">
      <c r="A1423" s="47" t="s">
        <v>591</v>
      </c>
      <c r="B1423" s="7"/>
      <c r="C1423" s="7">
        <v>0</v>
      </c>
      <c r="D1423" s="7"/>
      <c r="E1423" s="7">
        <v>0</v>
      </c>
    </row>
    <row r="1424" spans="1:5" x14ac:dyDescent="0.2">
      <c r="A1424" s="47" t="s">
        <v>620</v>
      </c>
      <c r="B1424" s="7"/>
      <c r="C1424" s="7">
        <v>0</v>
      </c>
      <c r="D1424" s="7"/>
      <c r="E1424" s="7">
        <v>0</v>
      </c>
    </row>
    <row r="1425" spans="1:5" x14ac:dyDescent="0.2">
      <c r="A1425" s="47" t="s">
        <v>636</v>
      </c>
      <c r="B1425" s="7"/>
      <c r="C1425" s="7">
        <v>0</v>
      </c>
      <c r="D1425" s="7"/>
      <c r="E1425" s="7">
        <v>0</v>
      </c>
    </row>
    <row r="1426" spans="1:5" x14ac:dyDescent="0.2">
      <c r="A1426" s="47" t="s">
        <v>651</v>
      </c>
      <c r="B1426" s="7"/>
      <c r="C1426" s="7">
        <v>0</v>
      </c>
      <c r="D1426" s="7"/>
      <c r="E1426" s="7">
        <v>0</v>
      </c>
    </row>
    <row r="1427" spans="1:5" x14ac:dyDescent="0.2">
      <c r="A1427" s="47" t="s">
        <v>630</v>
      </c>
      <c r="B1427" s="7"/>
      <c r="C1427" s="7">
        <v>0</v>
      </c>
      <c r="D1427" s="7"/>
      <c r="E1427" s="7">
        <v>0</v>
      </c>
    </row>
    <row r="1428" spans="1:5" x14ac:dyDescent="0.2">
      <c r="A1428" s="47" t="s">
        <v>584</v>
      </c>
      <c r="B1428" s="7"/>
      <c r="C1428" s="7">
        <v>0</v>
      </c>
      <c r="D1428" s="7"/>
      <c r="E1428" s="7">
        <v>0</v>
      </c>
    </row>
    <row r="1429" spans="1:5" x14ac:dyDescent="0.2">
      <c r="A1429" s="47" t="s">
        <v>575</v>
      </c>
      <c r="B1429" s="7"/>
      <c r="C1429" s="7">
        <v>0</v>
      </c>
      <c r="D1429" s="7"/>
      <c r="E1429" s="7">
        <v>0</v>
      </c>
    </row>
    <row r="1430" spans="1:5" x14ac:dyDescent="0.2">
      <c r="A1430" s="47" t="s">
        <v>645</v>
      </c>
      <c r="B1430" s="7"/>
      <c r="C1430" s="7">
        <v>0</v>
      </c>
      <c r="D1430" s="7"/>
      <c r="E1430" s="7">
        <v>0</v>
      </c>
    </row>
    <row r="1431" spans="1:5" x14ac:dyDescent="0.2">
      <c r="A1431" s="47" t="s">
        <v>577</v>
      </c>
      <c r="B1431" s="7"/>
      <c r="C1431" s="7">
        <v>0</v>
      </c>
      <c r="D1431" s="7"/>
      <c r="E1431" s="7">
        <v>0</v>
      </c>
    </row>
    <row r="1432" spans="1:5" x14ac:dyDescent="0.2">
      <c r="A1432" s="47" t="s">
        <v>595</v>
      </c>
      <c r="B1432" s="7"/>
      <c r="C1432" s="7">
        <v>0</v>
      </c>
      <c r="D1432" s="7"/>
      <c r="E1432" s="7">
        <v>0</v>
      </c>
    </row>
    <row r="1433" spans="1:5" x14ac:dyDescent="0.2">
      <c r="A1433" s="47" t="s">
        <v>657</v>
      </c>
      <c r="B1433" s="7"/>
      <c r="C1433" s="7">
        <v>0</v>
      </c>
      <c r="D1433" s="7"/>
      <c r="E1433" s="7">
        <v>0</v>
      </c>
    </row>
    <row r="1434" spans="1:5" x14ac:dyDescent="0.2">
      <c r="A1434" s="47" t="s">
        <v>2874</v>
      </c>
      <c r="B1434" s="7">
        <v>13930893</v>
      </c>
      <c r="C1434" s="7">
        <v>1146232</v>
      </c>
      <c r="D1434" s="7">
        <v>7252307</v>
      </c>
      <c r="E1434" s="7">
        <v>22329432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EB03-FAD3-3D40-B8B7-4530ACB4C721}">
  <dimension ref="A3:L35"/>
  <sheetViews>
    <sheetView workbookViewId="0">
      <selection activeCell="A15" sqref="A15"/>
    </sheetView>
  </sheetViews>
  <sheetFormatPr baseColWidth="10" defaultRowHeight="16" x14ac:dyDescent="0.2"/>
  <cols>
    <col min="1" max="1" width="16.6640625" bestFit="1" customWidth="1"/>
    <col min="2" max="2" width="26.6640625" bestFit="1" customWidth="1"/>
    <col min="3" max="3" width="30.1640625" bestFit="1" customWidth="1"/>
    <col min="4" max="4" width="26.6640625" bestFit="1" customWidth="1"/>
    <col min="5" max="5" width="30.1640625" bestFit="1" customWidth="1"/>
    <col min="6" max="6" width="26.6640625" bestFit="1" customWidth="1"/>
    <col min="7" max="7" width="30.1640625" bestFit="1" customWidth="1"/>
    <col min="8" max="8" width="31.33203125" bestFit="1" customWidth="1"/>
    <col min="9" max="9" width="35" bestFit="1" customWidth="1"/>
  </cols>
  <sheetData>
    <row r="3" spans="1:9" x14ac:dyDescent="0.2">
      <c r="B3" s="45" t="s">
        <v>2875</v>
      </c>
    </row>
    <row r="4" spans="1:9" x14ac:dyDescent="0.2">
      <c r="B4" t="s">
        <v>366</v>
      </c>
      <c r="D4" t="s">
        <v>7</v>
      </c>
      <c r="F4" t="s">
        <v>2</v>
      </c>
      <c r="H4" t="s">
        <v>2892</v>
      </c>
      <c r="I4" t="s">
        <v>2893</v>
      </c>
    </row>
    <row r="5" spans="1:9" x14ac:dyDescent="0.2">
      <c r="A5" s="45" t="s">
        <v>2873</v>
      </c>
      <c r="B5" t="s">
        <v>2872</v>
      </c>
      <c r="C5" t="s">
        <v>2894</v>
      </c>
      <c r="D5" t="s">
        <v>2872</v>
      </c>
      <c r="E5" t="s">
        <v>2894</v>
      </c>
      <c r="F5" t="s">
        <v>2872</v>
      </c>
      <c r="G5" t="s">
        <v>2894</v>
      </c>
    </row>
    <row r="6" spans="1:9" x14ac:dyDescent="0.2">
      <c r="A6" s="47" t="s">
        <v>18</v>
      </c>
      <c r="B6" s="7">
        <v>4310040</v>
      </c>
      <c r="C6" s="46">
        <v>17</v>
      </c>
      <c r="D6" s="7">
        <v>0</v>
      </c>
      <c r="E6" s="46">
        <v>1</v>
      </c>
      <c r="F6" s="7">
        <v>823958</v>
      </c>
      <c r="G6" s="46">
        <v>52</v>
      </c>
      <c r="H6" s="7">
        <v>5133998</v>
      </c>
      <c r="I6" s="46">
        <v>70</v>
      </c>
    </row>
    <row r="7" spans="1:9" x14ac:dyDescent="0.2">
      <c r="A7" s="47" t="s">
        <v>40</v>
      </c>
      <c r="B7" s="7">
        <v>1646368</v>
      </c>
      <c r="C7" s="46">
        <v>11</v>
      </c>
      <c r="D7" s="7">
        <v>0</v>
      </c>
      <c r="E7" s="46">
        <v>1</v>
      </c>
      <c r="F7" s="7">
        <v>1083530</v>
      </c>
      <c r="G7" s="46">
        <v>58</v>
      </c>
      <c r="H7" s="7">
        <v>2729898</v>
      </c>
      <c r="I7" s="46">
        <v>70</v>
      </c>
    </row>
    <row r="8" spans="1:9" x14ac:dyDescent="0.2">
      <c r="A8" s="47" t="s">
        <v>152</v>
      </c>
      <c r="B8" s="7">
        <v>1993037</v>
      </c>
      <c r="C8" s="46">
        <v>6</v>
      </c>
      <c r="D8" s="7">
        <v>0</v>
      </c>
      <c r="E8" s="46">
        <v>1</v>
      </c>
      <c r="F8" s="7">
        <v>271458</v>
      </c>
      <c r="G8" s="46">
        <v>52</v>
      </c>
      <c r="H8" s="7">
        <v>2264495</v>
      </c>
      <c r="I8" s="46">
        <v>59</v>
      </c>
    </row>
    <row r="9" spans="1:9" x14ac:dyDescent="0.2">
      <c r="A9" s="47" t="s">
        <v>14</v>
      </c>
      <c r="B9" s="7">
        <v>1067434</v>
      </c>
      <c r="C9" s="46">
        <v>6</v>
      </c>
      <c r="D9" s="7">
        <v>0</v>
      </c>
      <c r="E9" s="46">
        <v>3</v>
      </c>
      <c r="F9" s="7">
        <v>735003</v>
      </c>
      <c r="G9" s="46">
        <v>57</v>
      </c>
      <c r="H9" s="7">
        <v>1802437</v>
      </c>
      <c r="I9" s="46">
        <v>66</v>
      </c>
    </row>
    <row r="10" spans="1:9" x14ac:dyDescent="0.2">
      <c r="A10" s="47" t="s">
        <v>26</v>
      </c>
      <c r="B10" s="7">
        <v>938490</v>
      </c>
      <c r="C10" s="46">
        <v>5</v>
      </c>
      <c r="D10" s="7">
        <v>0</v>
      </c>
      <c r="E10" s="46">
        <v>2</v>
      </c>
      <c r="F10" s="7">
        <v>556067</v>
      </c>
      <c r="G10" s="46">
        <v>59</v>
      </c>
      <c r="H10" s="7">
        <v>1494557</v>
      </c>
      <c r="I10" s="46">
        <v>66</v>
      </c>
    </row>
    <row r="11" spans="1:9" x14ac:dyDescent="0.2">
      <c r="A11" s="47" t="s">
        <v>89</v>
      </c>
      <c r="B11" s="7">
        <v>685469</v>
      </c>
      <c r="C11" s="46">
        <v>5</v>
      </c>
      <c r="D11" s="7">
        <v>0</v>
      </c>
      <c r="E11" s="46">
        <v>1</v>
      </c>
      <c r="F11" s="7">
        <v>744869</v>
      </c>
      <c r="G11" s="46">
        <v>46</v>
      </c>
      <c r="H11" s="7">
        <v>1430338</v>
      </c>
      <c r="I11" s="46">
        <v>52</v>
      </c>
    </row>
    <row r="12" spans="1:9" x14ac:dyDescent="0.2">
      <c r="A12" s="47" t="s">
        <v>11</v>
      </c>
      <c r="B12" s="7">
        <v>843499</v>
      </c>
      <c r="C12" s="46">
        <v>5</v>
      </c>
      <c r="D12" s="7">
        <v>0</v>
      </c>
      <c r="E12" s="46">
        <v>1</v>
      </c>
      <c r="F12" s="7">
        <v>720294</v>
      </c>
      <c r="G12" s="46">
        <v>62</v>
      </c>
      <c r="H12" s="7">
        <v>1563793</v>
      </c>
      <c r="I12" s="46">
        <v>68</v>
      </c>
    </row>
    <row r="13" spans="1:9" x14ac:dyDescent="0.2">
      <c r="A13" s="47" t="s">
        <v>70</v>
      </c>
      <c r="B13" s="7">
        <v>844685</v>
      </c>
      <c r="C13" s="46">
        <v>4</v>
      </c>
      <c r="D13" s="7">
        <v>0</v>
      </c>
      <c r="E13" s="46">
        <v>2</v>
      </c>
      <c r="F13" s="7">
        <v>320422</v>
      </c>
      <c r="G13" s="46">
        <v>59</v>
      </c>
      <c r="H13" s="7">
        <v>1165107</v>
      </c>
      <c r="I13" s="46">
        <v>65</v>
      </c>
    </row>
    <row r="14" spans="1:9" x14ac:dyDescent="0.2">
      <c r="A14" s="47" t="s">
        <v>35</v>
      </c>
      <c r="B14" s="7">
        <v>434922</v>
      </c>
      <c r="C14" s="46">
        <v>3</v>
      </c>
      <c r="D14" s="7">
        <v>0</v>
      </c>
      <c r="E14" s="46">
        <v>1</v>
      </c>
      <c r="F14" s="7">
        <v>609360</v>
      </c>
      <c r="G14" s="46">
        <v>44</v>
      </c>
      <c r="H14" s="7">
        <v>1044282</v>
      </c>
      <c r="I14" s="46">
        <v>48</v>
      </c>
    </row>
    <row r="15" spans="1:9" x14ac:dyDescent="0.2">
      <c r="A15" s="47" t="s">
        <v>21</v>
      </c>
      <c r="B15" s="7">
        <v>430051</v>
      </c>
      <c r="C15" s="46">
        <v>3</v>
      </c>
      <c r="D15" s="7">
        <v>0</v>
      </c>
      <c r="E15" s="46">
        <v>1</v>
      </c>
      <c r="F15" s="7">
        <v>455748</v>
      </c>
      <c r="G15" s="46">
        <v>67</v>
      </c>
      <c r="H15" s="7">
        <v>885799</v>
      </c>
      <c r="I15" s="46">
        <v>71</v>
      </c>
    </row>
    <row r="16" spans="1:9" x14ac:dyDescent="0.2">
      <c r="A16" s="47" t="s">
        <v>67</v>
      </c>
      <c r="B16" s="7">
        <v>421917</v>
      </c>
      <c r="C16" s="46">
        <v>2</v>
      </c>
      <c r="D16" s="7">
        <v>0</v>
      </c>
      <c r="E16" s="46">
        <v>3</v>
      </c>
      <c r="F16" s="7">
        <v>283721</v>
      </c>
      <c r="G16" s="46">
        <v>62</v>
      </c>
      <c r="H16" s="7">
        <v>705638</v>
      </c>
      <c r="I16" s="46">
        <v>67</v>
      </c>
    </row>
    <row r="17" spans="1:12" x14ac:dyDescent="0.2">
      <c r="A17" s="47" t="s">
        <v>62</v>
      </c>
      <c r="B17" s="7">
        <v>109474</v>
      </c>
      <c r="C17" s="46">
        <v>1</v>
      </c>
      <c r="D17" s="7"/>
      <c r="E17" s="46"/>
      <c r="F17" s="7">
        <v>189682</v>
      </c>
      <c r="G17" s="46">
        <v>55</v>
      </c>
      <c r="H17" s="7">
        <v>299156</v>
      </c>
      <c r="I17" s="46">
        <v>56</v>
      </c>
    </row>
    <row r="18" spans="1:12" x14ac:dyDescent="0.2">
      <c r="A18" s="47" t="s">
        <v>3</v>
      </c>
      <c r="B18" s="7">
        <v>110430</v>
      </c>
      <c r="C18" s="46">
        <v>1</v>
      </c>
      <c r="D18" s="7">
        <v>0</v>
      </c>
      <c r="E18" s="46">
        <v>2</v>
      </c>
      <c r="F18" s="7">
        <v>265479</v>
      </c>
      <c r="G18" s="46">
        <v>51</v>
      </c>
      <c r="H18" s="7">
        <v>375909</v>
      </c>
      <c r="I18" s="46">
        <v>54</v>
      </c>
    </row>
    <row r="19" spans="1:12" x14ac:dyDescent="0.2">
      <c r="A19" s="47" t="s">
        <v>59</v>
      </c>
      <c r="B19" s="7">
        <v>95077</v>
      </c>
      <c r="C19" s="46">
        <v>1</v>
      </c>
      <c r="D19" s="7"/>
      <c r="E19" s="46"/>
      <c r="F19" s="7">
        <v>192716</v>
      </c>
      <c r="G19" s="46">
        <v>58</v>
      </c>
      <c r="H19" s="7">
        <v>287793</v>
      </c>
      <c r="I19" s="46">
        <v>59</v>
      </c>
    </row>
    <row r="20" spans="1:12" s="56" customFormat="1" x14ac:dyDescent="0.2">
      <c r="A20" s="59" t="s">
        <v>74</v>
      </c>
      <c r="B20" s="57"/>
      <c r="C20" s="60"/>
      <c r="D20" s="57">
        <v>226790</v>
      </c>
      <c r="E20" s="60">
        <v>70</v>
      </c>
      <c r="F20" s="57"/>
      <c r="G20" s="60"/>
      <c r="H20" s="57">
        <v>226790</v>
      </c>
      <c r="I20" s="60">
        <v>70</v>
      </c>
      <c r="K20" s="57">
        <v>1</v>
      </c>
      <c r="L20" s="57">
        <f>H20</f>
        <v>226790</v>
      </c>
    </row>
    <row r="21" spans="1:12" s="56" customFormat="1" x14ac:dyDescent="0.2">
      <c r="A21" s="59" t="s">
        <v>570</v>
      </c>
      <c r="B21" s="57"/>
      <c r="C21" s="60"/>
      <c r="D21" s="57">
        <v>32124</v>
      </c>
      <c r="E21" s="60">
        <v>68</v>
      </c>
      <c r="F21" s="57"/>
      <c r="G21" s="60"/>
      <c r="H21" s="57">
        <v>32124</v>
      </c>
      <c r="I21" s="60">
        <v>68</v>
      </c>
      <c r="K21" s="57">
        <v>2</v>
      </c>
      <c r="L21" s="57">
        <f t="shared" ref="L21:L33" si="0">H21</f>
        <v>32124</v>
      </c>
    </row>
    <row r="22" spans="1:12" s="56" customFormat="1" x14ac:dyDescent="0.2">
      <c r="A22" s="59" t="s">
        <v>1467</v>
      </c>
      <c r="B22" s="57"/>
      <c r="C22" s="60"/>
      <c r="D22" s="57">
        <v>10469</v>
      </c>
      <c r="E22" s="60">
        <v>9</v>
      </c>
      <c r="F22" s="57"/>
      <c r="G22" s="60"/>
      <c r="H22" s="57">
        <v>10469</v>
      </c>
      <c r="I22" s="60">
        <v>9</v>
      </c>
      <c r="K22" s="57">
        <v>3</v>
      </c>
      <c r="L22" s="57">
        <f t="shared" si="0"/>
        <v>10469</v>
      </c>
    </row>
    <row r="23" spans="1:12" s="56" customFormat="1" x14ac:dyDescent="0.2">
      <c r="A23" s="59" t="s">
        <v>263</v>
      </c>
      <c r="B23" s="57"/>
      <c r="C23" s="60"/>
      <c r="D23" s="57">
        <v>59292</v>
      </c>
      <c r="E23" s="60">
        <v>59</v>
      </c>
      <c r="F23" s="57"/>
      <c r="G23" s="60"/>
      <c r="H23" s="57">
        <v>59292</v>
      </c>
      <c r="I23" s="60">
        <v>59</v>
      </c>
      <c r="K23" s="57">
        <v>4</v>
      </c>
      <c r="L23" s="57">
        <f t="shared" si="0"/>
        <v>59292</v>
      </c>
    </row>
    <row r="24" spans="1:12" s="56" customFormat="1" x14ac:dyDescent="0.2">
      <c r="A24" s="59" t="s">
        <v>177</v>
      </c>
      <c r="B24" s="57"/>
      <c r="C24" s="60"/>
      <c r="D24" s="57">
        <v>21017</v>
      </c>
      <c r="E24" s="60">
        <v>1</v>
      </c>
      <c r="F24" s="57"/>
      <c r="G24" s="60"/>
      <c r="H24" s="57">
        <v>21017</v>
      </c>
      <c r="I24" s="60">
        <v>1</v>
      </c>
      <c r="K24" s="57">
        <v>5</v>
      </c>
      <c r="L24" s="57">
        <f t="shared" si="0"/>
        <v>21017</v>
      </c>
    </row>
    <row r="25" spans="1:12" s="56" customFormat="1" x14ac:dyDescent="0.2">
      <c r="A25" s="59" t="s">
        <v>113</v>
      </c>
      <c r="B25" s="57"/>
      <c r="C25" s="60"/>
      <c r="D25" s="57">
        <v>51357</v>
      </c>
      <c r="E25" s="60">
        <v>59</v>
      </c>
      <c r="F25" s="57"/>
      <c r="G25" s="60"/>
      <c r="H25" s="57">
        <v>51357</v>
      </c>
      <c r="I25" s="60">
        <v>59</v>
      </c>
      <c r="K25" s="57">
        <v>6</v>
      </c>
      <c r="L25" s="57">
        <f t="shared" si="0"/>
        <v>51357</v>
      </c>
    </row>
    <row r="26" spans="1:12" s="56" customFormat="1" x14ac:dyDescent="0.2">
      <c r="A26" s="59" t="s">
        <v>398</v>
      </c>
      <c r="B26" s="57"/>
      <c r="C26" s="60"/>
      <c r="D26" s="57">
        <v>213420</v>
      </c>
      <c r="E26" s="60">
        <v>70</v>
      </c>
      <c r="F26" s="57"/>
      <c r="G26" s="60"/>
      <c r="H26" s="57">
        <v>213420</v>
      </c>
      <c r="I26" s="60">
        <v>70</v>
      </c>
      <c r="K26" s="57">
        <v>7</v>
      </c>
      <c r="L26" s="57">
        <f t="shared" si="0"/>
        <v>213420</v>
      </c>
    </row>
    <row r="27" spans="1:12" s="56" customFormat="1" x14ac:dyDescent="0.2">
      <c r="A27" s="59" t="s">
        <v>675</v>
      </c>
      <c r="B27" s="57"/>
      <c r="C27" s="60"/>
      <c r="D27" s="57">
        <v>16849</v>
      </c>
      <c r="E27" s="60">
        <v>26</v>
      </c>
      <c r="F27" s="57"/>
      <c r="G27" s="60"/>
      <c r="H27" s="57">
        <v>16849</v>
      </c>
      <c r="I27" s="60">
        <v>26</v>
      </c>
      <c r="K27" s="57">
        <v>8</v>
      </c>
      <c r="L27" s="57">
        <f t="shared" si="0"/>
        <v>16849</v>
      </c>
    </row>
    <row r="28" spans="1:12" s="56" customFormat="1" x14ac:dyDescent="0.2">
      <c r="A28" s="59" t="s">
        <v>692</v>
      </c>
      <c r="B28" s="57"/>
      <c r="C28" s="60"/>
      <c r="D28" s="57">
        <v>2443</v>
      </c>
      <c r="E28" s="60">
        <v>9</v>
      </c>
      <c r="F28" s="57"/>
      <c r="G28" s="60"/>
      <c r="H28" s="57">
        <v>2443</v>
      </c>
      <c r="I28" s="60">
        <v>9</v>
      </c>
      <c r="K28" s="57">
        <v>9</v>
      </c>
      <c r="L28" s="57">
        <f t="shared" si="0"/>
        <v>2443</v>
      </c>
    </row>
    <row r="29" spans="1:12" s="56" customFormat="1" x14ac:dyDescent="0.2">
      <c r="A29" s="59" t="s">
        <v>644</v>
      </c>
      <c r="B29" s="57"/>
      <c r="C29" s="60"/>
      <c r="D29" s="57">
        <v>4166</v>
      </c>
      <c r="E29" s="60">
        <v>16</v>
      </c>
      <c r="F29" s="57"/>
      <c r="G29" s="60"/>
      <c r="H29" s="57">
        <v>4166</v>
      </c>
      <c r="I29" s="60">
        <v>16</v>
      </c>
      <c r="K29" s="57">
        <v>10</v>
      </c>
      <c r="L29" s="57">
        <f t="shared" si="0"/>
        <v>4166</v>
      </c>
    </row>
    <row r="30" spans="1:12" s="56" customFormat="1" x14ac:dyDescent="0.2">
      <c r="A30" s="59" t="s">
        <v>8</v>
      </c>
      <c r="B30" s="57"/>
      <c r="C30" s="60"/>
      <c r="D30" s="57">
        <v>247738</v>
      </c>
      <c r="E30" s="60">
        <v>45</v>
      </c>
      <c r="F30" s="57"/>
      <c r="G30" s="60"/>
      <c r="H30" s="57">
        <v>247738</v>
      </c>
      <c r="I30" s="60">
        <v>45</v>
      </c>
      <c r="K30" s="57">
        <v>11</v>
      </c>
      <c r="L30" s="57">
        <f t="shared" si="0"/>
        <v>247738</v>
      </c>
    </row>
    <row r="31" spans="1:12" s="56" customFormat="1" x14ac:dyDescent="0.2">
      <c r="A31" s="59" t="s">
        <v>586</v>
      </c>
      <c r="B31" s="57"/>
      <c r="C31" s="60"/>
      <c r="D31" s="57">
        <v>13899</v>
      </c>
      <c r="E31" s="60">
        <v>47</v>
      </c>
      <c r="F31" s="57"/>
      <c r="G31" s="60"/>
      <c r="H31" s="57">
        <v>13899</v>
      </c>
      <c r="I31" s="60">
        <v>47</v>
      </c>
      <c r="K31" s="57">
        <v>12</v>
      </c>
      <c r="L31" s="57">
        <f t="shared" si="0"/>
        <v>13899</v>
      </c>
    </row>
    <row r="32" spans="1:12" s="56" customFormat="1" x14ac:dyDescent="0.2">
      <c r="A32" s="59" t="s">
        <v>123</v>
      </c>
      <c r="B32" s="57"/>
      <c r="C32" s="60"/>
      <c r="D32" s="57">
        <v>240446</v>
      </c>
      <c r="E32" s="60">
        <v>70</v>
      </c>
      <c r="F32" s="57"/>
      <c r="G32" s="60"/>
      <c r="H32" s="57">
        <v>240446</v>
      </c>
      <c r="I32" s="60">
        <v>70</v>
      </c>
      <c r="K32" s="57">
        <v>13</v>
      </c>
      <c r="L32" s="57">
        <f t="shared" si="0"/>
        <v>240446</v>
      </c>
    </row>
    <row r="33" spans="1:12" s="56" customFormat="1" x14ac:dyDescent="0.2">
      <c r="A33" s="59" t="s">
        <v>860</v>
      </c>
      <c r="B33" s="57"/>
      <c r="C33" s="60"/>
      <c r="D33" s="57">
        <v>6222</v>
      </c>
      <c r="E33" s="60">
        <v>9</v>
      </c>
      <c r="F33" s="57"/>
      <c r="G33" s="60"/>
      <c r="H33" s="57">
        <v>6222</v>
      </c>
      <c r="I33" s="60">
        <v>9</v>
      </c>
      <c r="K33" s="57">
        <v>14</v>
      </c>
      <c r="L33" s="57">
        <f t="shared" si="0"/>
        <v>6222</v>
      </c>
    </row>
    <row r="34" spans="1:12" x14ac:dyDescent="0.2">
      <c r="A34" s="47" t="s">
        <v>2874</v>
      </c>
      <c r="B34" s="7">
        <v>13930893</v>
      </c>
      <c r="C34" s="46">
        <v>70</v>
      </c>
      <c r="D34" s="7">
        <v>1146232</v>
      </c>
      <c r="E34" s="46">
        <v>577</v>
      </c>
      <c r="F34" s="7">
        <v>7252307</v>
      </c>
      <c r="G34" s="46">
        <v>782</v>
      </c>
      <c r="H34" s="7">
        <v>22329432</v>
      </c>
      <c r="I34" s="46">
        <v>1429</v>
      </c>
      <c r="K34" s="7"/>
      <c r="L34" s="7">
        <f>SUM(L20:L33)</f>
        <v>1146232</v>
      </c>
    </row>
    <row r="35" spans="1:12" x14ac:dyDescent="0.2">
      <c r="K35" s="7"/>
      <c r="L3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837C-85B8-AC4C-9C18-4506E213AF53}">
  <sheetPr>
    <pageSetUpPr fitToPage="1"/>
  </sheetPr>
  <dimension ref="A1:S1431"/>
  <sheetViews>
    <sheetView showGridLines="0" workbookViewId="0">
      <selection activeCell="J21" sqref="J21"/>
    </sheetView>
  </sheetViews>
  <sheetFormatPr baseColWidth="10" defaultColWidth="8.33203125" defaultRowHeight="20" customHeight="1" x14ac:dyDescent="0.2"/>
  <cols>
    <col min="1" max="1" width="5.83203125" style="9" customWidth="1"/>
    <col min="2" max="2" width="8.83203125" style="9" customWidth="1"/>
    <col min="3" max="3" width="14.83203125" style="9" customWidth="1"/>
    <col min="4" max="4" width="11.83203125" style="9" customWidth="1"/>
    <col min="5" max="5" width="40.6640625" style="9" customWidth="1"/>
    <col min="6" max="6" width="30.1640625" style="9" customWidth="1"/>
    <col min="7" max="7" width="14.5" style="9" customWidth="1"/>
    <col min="8" max="8" width="22.5" style="9" customWidth="1"/>
    <col min="9" max="9" width="8.1640625" style="9" customWidth="1"/>
    <col min="10" max="10" width="15.6640625" style="9" customWidth="1"/>
    <col min="11" max="11" width="18.33203125" style="9" bestFit="1" customWidth="1"/>
    <col min="12" max="12" width="6.1640625" style="9" customWidth="1"/>
    <col min="13" max="13" width="12.6640625" style="9" customWidth="1"/>
    <col min="14" max="14" width="22.6640625" style="9" customWidth="1"/>
    <col min="15" max="15" width="16.5" style="9" customWidth="1"/>
    <col min="16" max="16" width="19.1640625" style="20" customWidth="1"/>
    <col min="17" max="17" width="14" style="9" bestFit="1" customWidth="1"/>
    <col min="18" max="18" width="17" style="9" bestFit="1" customWidth="1"/>
    <col min="19" max="19" width="11.5" style="9" bestFit="1" customWidth="1"/>
    <col min="20" max="16384" width="8.33203125" style="9"/>
  </cols>
  <sheetData>
    <row r="1" spans="1:19" ht="27.75" customHeight="1" x14ac:dyDescent="0.2">
      <c r="A1" s="19" t="s">
        <v>2862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9" ht="20.25" customHeight="1" thickBot="1" x14ac:dyDescent="0.25">
      <c r="A2" s="18" t="s">
        <v>552</v>
      </c>
      <c r="B2" s="18" t="s">
        <v>551</v>
      </c>
      <c r="C2" s="18" t="s">
        <v>550</v>
      </c>
      <c r="D2" s="18" t="s">
        <v>549</v>
      </c>
      <c r="E2" s="18" t="s">
        <v>548</v>
      </c>
      <c r="F2" s="18" t="s">
        <v>547</v>
      </c>
      <c r="G2" s="18" t="s">
        <v>546</v>
      </c>
      <c r="H2" s="18" t="s">
        <v>545</v>
      </c>
      <c r="I2" s="18" t="s">
        <v>544</v>
      </c>
      <c r="J2" s="18" t="s">
        <v>543</v>
      </c>
      <c r="K2" s="18" t="s">
        <v>542</v>
      </c>
      <c r="L2" s="18" t="s">
        <v>541</v>
      </c>
      <c r="M2" s="18" t="s">
        <v>540</v>
      </c>
      <c r="N2" s="18" t="s">
        <v>539</v>
      </c>
      <c r="O2" s="18" t="s">
        <v>538</v>
      </c>
      <c r="P2" s="34" t="s">
        <v>537</v>
      </c>
    </row>
    <row r="3" spans="1:19" ht="20.25" customHeight="1" x14ac:dyDescent="0.2">
      <c r="A3" s="17" t="s">
        <v>1</v>
      </c>
      <c r="B3" s="16">
        <v>6</v>
      </c>
      <c r="C3" s="15" t="s">
        <v>6</v>
      </c>
      <c r="D3" s="14">
        <v>5010</v>
      </c>
      <c r="E3" s="15" t="s">
        <v>536</v>
      </c>
      <c r="F3" s="15" t="s">
        <v>535</v>
      </c>
      <c r="G3" s="15" t="s">
        <v>153</v>
      </c>
      <c r="H3" s="15" t="s">
        <v>152</v>
      </c>
      <c r="I3" s="14">
        <v>1</v>
      </c>
      <c r="J3" s="15" t="s">
        <v>366</v>
      </c>
      <c r="K3" s="15" t="s">
        <v>566</v>
      </c>
      <c r="L3" s="15" t="s">
        <v>1</v>
      </c>
      <c r="M3" s="14">
        <v>250001613761</v>
      </c>
      <c r="N3" s="15" t="s">
        <v>0</v>
      </c>
      <c r="O3" s="14">
        <v>2040602022</v>
      </c>
      <c r="P3" s="35">
        <v>1001472</v>
      </c>
      <c r="R3" s="37" t="s">
        <v>2869</v>
      </c>
      <c r="S3" s="38">
        <f>SUM(P3:P1431)</f>
        <v>22329432</v>
      </c>
    </row>
    <row r="4" spans="1:19" ht="20" customHeight="1" x14ac:dyDescent="0.2">
      <c r="A4" s="13" t="s">
        <v>1</v>
      </c>
      <c r="B4" s="12">
        <v>6</v>
      </c>
      <c r="C4" s="11" t="s">
        <v>6</v>
      </c>
      <c r="D4" s="10">
        <v>2210</v>
      </c>
      <c r="E4" s="11" t="s">
        <v>534</v>
      </c>
      <c r="F4" s="11" t="s">
        <v>533</v>
      </c>
      <c r="G4" s="11" t="s">
        <v>18</v>
      </c>
      <c r="H4" s="11" t="s">
        <v>18</v>
      </c>
      <c r="I4" s="10">
        <v>1</v>
      </c>
      <c r="J4" s="11" t="s">
        <v>366</v>
      </c>
      <c r="K4" s="11" t="s">
        <v>566</v>
      </c>
      <c r="L4" s="11" t="s">
        <v>1</v>
      </c>
      <c r="M4" s="10">
        <v>250001611365</v>
      </c>
      <c r="N4" s="11" t="s">
        <v>0</v>
      </c>
      <c r="O4" s="10">
        <v>2040602022</v>
      </c>
      <c r="P4" s="36">
        <v>946244</v>
      </c>
      <c r="R4" s="39" t="s">
        <v>569</v>
      </c>
      <c r="S4" s="40"/>
    </row>
    <row r="5" spans="1:19" ht="20" customHeight="1" x14ac:dyDescent="0.2">
      <c r="A5" s="13" t="s">
        <v>1</v>
      </c>
      <c r="B5" s="12">
        <v>6</v>
      </c>
      <c r="C5" s="11" t="s">
        <v>6</v>
      </c>
      <c r="D5" s="10">
        <v>2222</v>
      </c>
      <c r="E5" s="11" t="s">
        <v>532</v>
      </c>
      <c r="F5" s="11" t="s">
        <v>531</v>
      </c>
      <c r="G5" s="11" t="s">
        <v>18</v>
      </c>
      <c r="H5" s="11" t="s">
        <v>18</v>
      </c>
      <c r="I5" s="10">
        <v>1</v>
      </c>
      <c r="J5" s="11" t="s">
        <v>366</v>
      </c>
      <c r="K5" s="11" t="s">
        <v>566</v>
      </c>
      <c r="L5" s="11" t="s">
        <v>1</v>
      </c>
      <c r="M5" s="10">
        <v>250001611374</v>
      </c>
      <c r="N5" s="11" t="s">
        <v>0</v>
      </c>
      <c r="O5" s="10">
        <v>2040602022</v>
      </c>
      <c r="P5" s="36">
        <v>741701</v>
      </c>
      <c r="R5" s="39" t="s">
        <v>565</v>
      </c>
      <c r="S5" s="40"/>
    </row>
    <row r="6" spans="1:19" ht="20" customHeight="1" thickBot="1" x14ac:dyDescent="0.25">
      <c r="A6" s="13" t="s">
        <v>1</v>
      </c>
      <c r="B6" s="12">
        <v>6</v>
      </c>
      <c r="C6" s="11" t="s">
        <v>6</v>
      </c>
      <c r="D6" s="10">
        <v>2250</v>
      </c>
      <c r="E6" s="11" t="s">
        <v>530</v>
      </c>
      <c r="F6" s="11" t="s">
        <v>529</v>
      </c>
      <c r="G6" s="11" t="s">
        <v>18</v>
      </c>
      <c r="H6" s="11" t="s">
        <v>18</v>
      </c>
      <c r="I6" s="10">
        <v>1</v>
      </c>
      <c r="J6" s="11" t="s">
        <v>366</v>
      </c>
      <c r="K6" s="11" t="s">
        <v>566</v>
      </c>
      <c r="L6" s="11" t="s">
        <v>1</v>
      </c>
      <c r="M6" s="10">
        <v>250001611315</v>
      </c>
      <c r="N6" s="11" t="s">
        <v>0</v>
      </c>
      <c r="O6" s="10">
        <v>2040602022</v>
      </c>
      <c r="P6" s="36">
        <v>640918</v>
      </c>
      <c r="R6" s="41" t="s">
        <v>0</v>
      </c>
      <c r="S6" s="42"/>
    </row>
    <row r="7" spans="1:19" ht="20" customHeight="1" x14ac:dyDescent="0.2">
      <c r="A7" s="13" t="s">
        <v>1</v>
      </c>
      <c r="B7" s="12">
        <v>6</v>
      </c>
      <c r="C7" s="11" t="s">
        <v>6</v>
      </c>
      <c r="D7" s="10">
        <v>1111</v>
      </c>
      <c r="E7" s="11" t="s">
        <v>528</v>
      </c>
      <c r="F7" s="11" t="s">
        <v>527</v>
      </c>
      <c r="G7" s="11" t="s">
        <v>70</v>
      </c>
      <c r="H7" s="11" t="s">
        <v>70</v>
      </c>
      <c r="I7" s="10">
        <v>1</v>
      </c>
      <c r="J7" s="11" t="s">
        <v>366</v>
      </c>
      <c r="K7" s="11" t="s">
        <v>566</v>
      </c>
      <c r="L7" s="11" t="s">
        <v>1</v>
      </c>
      <c r="M7" s="10">
        <v>250001611973</v>
      </c>
      <c r="N7" s="11" t="s">
        <v>0</v>
      </c>
      <c r="O7" s="10">
        <v>2040602022</v>
      </c>
      <c r="P7" s="36">
        <v>461217</v>
      </c>
    </row>
    <row r="8" spans="1:19" ht="20" customHeight="1" x14ac:dyDescent="0.2">
      <c r="A8" s="13" t="s">
        <v>1</v>
      </c>
      <c r="B8" s="12">
        <v>6</v>
      </c>
      <c r="C8" s="11" t="s">
        <v>6</v>
      </c>
      <c r="D8" s="10">
        <v>4040</v>
      </c>
      <c r="E8" s="11" t="s">
        <v>526</v>
      </c>
      <c r="F8" s="11" t="s">
        <v>525</v>
      </c>
      <c r="G8" s="11" t="s">
        <v>67</v>
      </c>
      <c r="H8" s="11" t="s">
        <v>67</v>
      </c>
      <c r="I8" s="10">
        <v>1</v>
      </c>
      <c r="J8" s="11" t="s">
        <v>366</v>
      </c>
      <c r="K8" s="11" t="s">
        <v>566</v>
      </c>
      <c r="L8" s="11" t="s">
        <v>1</v>
      </c>
      <c r="M8" s="10">
        <v>250001620281</v>
      </c>
      <c r="N8" s="11" t="s">
        <v>0</v>
      </c>
      <c r="O8" s="10">
        <v>2040602022</v>
      </c>
      <c r="P8" s="36">
        <v>337873</v>
      </c>
    </row>
    <row r="9" spans="1:19" ht="20" customHeight="1" x14ac:dyDescent="0.2">
      <c r="A9" s="13" t="s">
        <v>1</v>
      </c>
      <c r="B9" s="12">
        <v>6</v>
      </c>
      <c r="C9" s="11" t="s">
        <v>6</v>
      </c>
      <c r="D9" s="10">
        <v>1000</v>
      </c>
      <c r="E9" s="11" t="s">
        <v>524</v>
      </c>
      <c r="F9" s="11" t="s">
        <v>523</v>
      </c>
      <c r="G9" s="11" t="s">
        <v>11</v>
      </c>
      <c r="H9" s="11" t="s">
        <v>11</v>
      </c>
      <c r="I9" s="10">
        <v>1</v>
      </c>
      <c r="J9" s="11" t="s">
        <v>366</v>
      </c>
      <c r="K9" s="11" t="s">
        <v>566</v>
      </c>
      <c r="L9" s="11" t="s">
        <v>1</v>
      </c>
      <c r="M9" s="10">
        <v>250001611882</v>
      </c>
      <c r="N9" s="11" t="s">
        <v>0</v>
      </c>
      <c r="O9" s="10">
        <v>2040602022</v>
      </c>
      <c r="P9" s="36">
        <v>305520</v>
      </c>
    </row>
    <row r="10" spans="1:19" ht="20" customHeight="1" x14ac:dyDescent="0.2">
      <c r="A10" s="13" t="s">
        <v>1</v>
      </c>
      <c r="B10" s="12">
        <v>6</v>
      </c>
      <c r="C10" s="11" t="s">
        <v>6</v>
      </c>
      <c r="D10" s="10">
        <v>4433</v>
      </c>
      <c r="E10" s="11" t="s">
        <v>522</v>
      </c>
      <c r="F10" s="11" t="s">
        <v>521</v>
      </c>
      <c r="G10" s="11" t="s">
        <v>14</v>
      </c>
      <c r="H10" s="11" t="s">
        <v>14</v>
      </c>
      <c r="I10" s="10">
        <v>1</v>
      </c>
      <c r="J10" s="11" t="s">
        <v>366</v>
      </c>
      <c r="K10" s="11" t="s">
        <v>566</v>
      </c>
      <c r="L10" s="11" t="s">
        <v>1</v>
      </c>
      <c r="M10" s="10">
        <v>250001602048</v>
      </c>
      <c r="N10" s="11" t="s">
        <v>0</v>
      </c>
      <c r="O10" s="10">
        <v>2040602022</v>
      </c>
      <c r="P10" s="36">
        <v>295460</v>
      </c>
    </row>
    <row r="11" spans="1:19" ht="20" customHeight="1" x14ac:dyDescent="0.2">
      <c r="A11" s="13" t="s">
        <v>1</v>
      </c>
      <c r="B11" s="12">
        <v>6</v>
      </c>
      <c r="C11" s="11" t="s">
        <v>6</v>
      </c>
      <c r="D11" s="10">
        <v>5070</v>
      </c>
      <c r="E11" s="11" t="s">
        <v>520</v>
      </c>
      <c r="F11" s="11" t="s">
        <v>519</v>
      </c>
      <c r="G11" s="11" t="s">
        <v>153</v>
      </c>
      <c r="H11" s="11" t="s">
        <v>152</v>
      </c>
      <c r="I11" s="10">
        <v>1</v>
      </c>
      <c r="J11" s="11" t="s">
        <v>366</v>
      </c>
      <c r="K11" s="11" t="s">
        <v>566</v>
      </c>
      <c r="L11" s="11" t="s">
        <v>1</v>
      </c>
      <c r="M11" s="10">
        <v>250001613814</v>
      </c>
      <c r="N11" s="11" t="s">
        <v>0</v>
      </c>
      <c r="O11" s="10">
        <v>2040602022</v>
      </c>
      <c r="P11" s="36">
        <v>256903</v>
      </c>
    </row>
    <row r="12" spans="1:19" ht="20" customHeight="1" x14ac:dyDescent="0.2">
      <c r="A12" s="13" t="s">
        <v>1</v>
      </c>
      <c r="B12" s="12">
        <v>6</v>
      </c>
      <c r="C12" s="11" t="s">
        <v>6</v>
      </c>
      <c r="D12" s="10">
        <v>1500</v>
      </c>
      <c r="E12" s="11" t="s">
        <v>518</v>
      </c>
      <c r="F12" s="11" t="s">
        <v>517</v>
      </c>
      <c r="G12" s="11" t="s">
        <v>26</v>
      </c>
      <c r="H12" s="11" t="s">
        <v>26</v>
      </c>
      <c r="I12" s="10">
        <v>1</v>
      </c>
      <c r="J12" s="11" t="s">
        <v>366</v>
      </c>
      <c r="K12" s="11" t="s">
        <v>566</v>
      </c>
      <c r="L12" s="11" t="s">
        <v>1</v>
      </c>
      <c r="M12" s="10">
        <v>250001611227</v>
      </c>
      <c r="N12" s="11" t="s">
        <v>0</v>
      </c>
      <c r="O12" s="10">
        <v>2040602022</v>
      </c>
      <c r="P12" s="36">
        <v>254898</v>
      </c>
    </row>
    <row r="13" spans="1:19" ht="20" customHeight="1" x14ac:dyDescent="0.2">
      <c r="A13" s="13" t="s">
        <v>1</v>
      </c>
      <c r="B13" s="12">
        <v>6</v>
      </c>
      <c r="C13" s="11" t="s">
        <v>6</v>
      </c>
      <c r="D13" s="10">
        <v>2290</v>
      </c>
      <c r="E13" s="11" t="s">
        <v>516</v>
      </c>
      <c r="F13" s="11" t="s">
        <v>515</v>
      </c>
      <c r="G13" s="11" t="s">
        <v>18</v>
      </c>
      <c r="H13" s="11" t="s">
        <v>18</v>
      </c>
      <c r="I13" s="10">
        <v>1</v>
      </c>
      <c r="J13" s="11" t="s">
        <v>366</v>
      </c>
      <c r="K13" s="11" t="s">
        <v>566</v>
      </c>
      <c r="L13" s="11" t="s">
        <v>1</v>
      </c>
      <c r="M13" s="10">
        <v>250001611359</v>
      </c>
      <c r="N13" s="11" t="s">
        <v>0</v>
      </c>
      <c r="O13" s="10">
        <v>2040602022</v>
      </c>
      <c r="P13" s="36">
        <v>239772</v>
      </c>
    </row>
    <row r="14" spans="1:19" ht="20" customHeight="1" x14ac:dyDescent="0.2">
      <c r="A14" s="13" t="s">
        <v>1</v>
      </c>
      <c r="B14" s="12">
        <v>6</v>
      </c>
      <c r="C14" s="11" t="s">
        <v>6</v>
      </c>
      <c r="D14" s="10">
        <v>1818</v>
      </c>
      <c r="E14" s="11" t="s">
        <v>514</v>
      </c>
      <c r="F14" s="11" t="s">
        <v>513</v>
      </c>
      <c r="G14" s="11" t="s">
        <v>280</v>
      </c>
      <c r="H14" s="11" t="s">
        <v>152</v>
      </c>
      <c r="I14" s="10">
        <v>1</v>
      </c>
      <c r="J14" s="11" t="s">
        <v>366</v>
      </c>
      <c r="K14" s="11" t="s">
        <v>566</v>
      </c>
      <c r="L14" s="11" t="s">
        <v>1</v>
      </c>
      <c r="M14" s="10">
        <v>250001613818</v>
      </c>
      <c r="N14" s="11" t="s">
        <v>0</v>
      </c>
      <c r="O14" s="10">
        <v>2040602022</v>
      </c>
      <c r="P14" s="36">
        <v>237526</v>
      </c>
    </row>
    <row r="15" spans="1:19" ht="20" customHeight="1" x14ac:dyDescent="0.2">
      <c r="A15" s="13" t="s">
        <v>1</v>
      </c>
      <c r="B15" s="12">
        <v>6</v>
      </c>
      <c r="C15" s="11" t="s">
        <v>6</v>
      </c>
      <c r="D15" s="10">
        <v>1515</v>
      </c>
      <c r="E15" s="11" t="s">
        <v>512</v>
      </c>
      <c r="F15" s="11" t="s">
        <v>511</v>
      </c>
      <c r="G15" s="11" t="s">
        <v>26</v>
      </c>
      <c r="H15" s="11" t="s">
        <v>26</v>
      </c>
      <c r="I15" s="10">
        <v>1</v>
      </c>
      <c r="J15" s="11" t="s">
        <v>366</v>
      </c>
      <c r="K15" s="11" t="s">
        <v>566</v>
      </c>
      <c r="L15" s="11" t="s">
        <v>1</v>
      </c>
      <c r="M15" s="10">
        <v>250001611251</v>
      </c>
      <c r="N15" s="11" t="s">
        <v>0</v>
      </c>
      <c r="O15" s="10">
        <v>2040602022</v>
      </c>
      <c r="P15" s="36">
        <v>236463</v>
      </c>
    </row>
    <row r="16" spans="1:19" ht="20" customHeight="1" x14ac:dyDescent="0.2">
      <c r="A16" s="13" t="s">
        <v>1</v>
      </c>
      <c r="B16" s="12">
        <v>6</v>
      </c>
      <c r="C16" s="11" t="s">
        <v>6</v>
      </c>
      <c r="D16" s="10">
        <v>1580</v>
      </c>
      <c r="E16" s="11" t="s">
        <v>510</v>
      </c>
      <c r="F16" s="11" t="s">
        <v>509</v>
      </c>
      <c r="G16" s="11" t="s">
        <v>26</v>
      </c>
      <c r="H16" s="11" t="s">
        <v>26</v>
      </c>
      <c r="I16" s="10">
        <v>1</v>
      </c>
      <c r="J16" s="11" t="s">
        <v>366</v>
      </c>
      <c r="K16" s="11" t="s">
        <v>566</v>
      </c>
      <c r="L16" s="11" t="s">
        <v>1</v>
      </c>
      <c r="M16" s="10">
        <v>250001611254</v>
      </c>
      <c r="N16" s="11" t="s">
        <v>0</v>
      </c>
      <c r="O16" s="10">
        <v>2040602022</v>
      </c>
      <c r="P16" s="36">
        <v>235165</v>
      </c>
    </row>
    <row r="17" spans="1:16" ht="20" customHeight="1" x14ac:dyDescent="0.2">
      <c r="A17" s="13" t="s">
        <v>1</v>
      </c>
      <c r="B17" s="12">
        <v>6</v>
      </c>
      <c r="C17" s="11" t="s">
        <v>6</v>
      </c>
      <c r="D17" s="10">
        <v>1010</v>
      </c>
      <c r="E17" s="11" t="s">
        <v>508</v>
      </c>
      <c r="F17" s="11" t="s">
        <v>507</v>
      </c>
      <c r="G17" s="11" t="s">
        <v>11</v>
      </c>
      <c r="H17" s="11" t="s">
        <v>11</v>
      </c>
      <c r="I17" s="10">
        <v>1</v>
      </c>
      <c r="J17" s="11" t="s">
        <v>366</v>
      </c>
      <c r="K17" s="11" t="s">
        <v>566</v>
      </c>
      <c r="L17" s="11" t="s">
        <v>1</v>
      </c>
      <c r="M17" s="10">
        <v>250001611863</v>
      </c>
      <c r="N17" s="11" t="s">
        <v>0</v>
      </c>
      <c r="O17" s="10">
        <v>2040602022</v>
      </c>
      <c r="P17" s="36">
        <v>231626</v>
      </c>
    </row>
    <row r="18" spans="1:16" ht="20" customHeight="1" x14ac:dyDescent="0.2">
      <c r="A18" s="13" t="s">
        <v>1</v>
      </c>
      <c r="B18" s="12">
        <v>6</v>
      </c>
      <c r="C18" s="11" t="s">
        <v>6</v>
      </c>
      <c r="D18" s="10">
        <v>5000</v>
      </c>
      <c r="E18" s="11" t="s">
        <v>506</v>
      </c>
      <c r="F18" s="11" t="s">
        <v>505</v>
      </c>
      <c r="G18" s="11" t="s">
        <v>153</v>
      </c>
      <c r="H18" s="11" t="s">
        <v>152</v>
      </c>
      <c r="I18" s="10">
        <v>1</v>
      </c>
      <c r="J18" s="11" t="s">
        <v>366</v>
      </c>
      <c r="K18" s="11" t="s">
        <v>566</v>
      </c>
      <c r="L18" s="11" t="s">
        <v>1</v>
      </c>
      <c r="M18" s="10">
        <v>250001613762</v>
      </c>
      <c r="N18" s="11" t="s">
        <v>0</v>
      </c>
      <c r="O18" s="10">
        <v>2040602022</v>
      </c>
      <c r="P18" s="36">
        <v>226187</v>
      </c>
    </row>
    <row r="19" spans="1:16" ht="20" customHeight="1" x14ac:dyDescent="0.2">
      <c r="A19" s="13" t="s">
        <v>1</v>
      </c>
      <c r="B19" s="12">
        <v>6</v>
      </c>
      <c r="C19" s="11" t="s">
        <v>6</v>
      </c>
      <c r="D19" s="10">
        <v>2270</v>
      </c>
      <c r="E19" s="11" t="s">
        <v>504</v>
      </c>
      <c r="F19" s="11" t="s">
        <v>503</v>
      </c>
      <c r="G19" s="11" t="s">
        <v>18</v>
      </c>
      <c r="H19" s="11" t="s">
        <v>18</v>
      </c>
      <c r="I19" s="10">
        <v>1</v>
      </c>
      <c r="J19" s="11" t="s">
        <v>366</v>
      </c>
      <c r="K19" s="11" t="s">
        <v>566</v>
      </c>
      <c r="L19" s="11" t="s">
        <v>1</v>
      </c>
      <c r="M19" s="10">
        <v>250001611335</v>
      </c>
      <c r="N19" s="11" t="s">
        <v>0</v>
      </c>
      <c r="O19" s="10">
        <v>2040602022</v>
      </c>
      <c r="P19" s="36">
        <v>220595</v>
      </c>
    </row>
    <row r="20" spans="1:16" ht="20" customHeight="1" x14ac:dyDescent="0.2">
      <c r="A20" s="13" t="s">
        <v>1</v>
      </c>
      <c r="B20" s="12">
        <v>6</v>
      </c>
      <c r="C20" s="11" t="s">
        <v>6</v>
      </c>
      <c r="D20" s="10">
        <v>4400</v>
      </c>
      <c r="E20" s="11" t="s">
        <v>502</v>
      </c>
      <c r="F20" s="11" t="s">
        <v>501</v>
      </c>
      <c r="G20" s="11" t="s">
        <v>14</v>
      </c>
      <c r="H20" s="11" t="s">
        <v>14</v>
      </c>
      <c r="I20" s="10">
        <v>1</v>
      </c>
      <c r="J20" s="11" t="s">
        <v>366</v>
      </c>
      <c r="K20" s="11" t="s">
        <v>566</v>
      </c>
      <c r="L20" s="11" t="s">
        <v>1</v>
      </c>
      <c r="M20" s="10">
        <v>250001602030</v>
      </c>
      <c r="N20" s="11" t="s">
        <v>0</v>
      </c>
      <c r="O20" s="10">
        <v>2040602022</v>
      </c>
      <c r="P20" s="36">
        <v>217170</v>
      </c>
    </row>
    <row r="21" spans="1:16" ht="20" customHeight="1" x14ac:dyDescent="0.2">
      <c r="A21" s="13" t="s">
        <v>1</v>
      </c>
      <c r="B21" s="12">
        <v>6</v>
      </c>
      <c r="C21" s="11" t="s">
        <v>6</v>
      </c>
      <c r="D21" s="10">
        <v>2227</v>
      </c>
      <c r="E21" s="11" t="s">
        <v>500</v>
      </c>
      <c r="F21" s="11" t="s">
        <v>499</v>
      </c>
      <c r="G21" s="11" t="s">
        <v>18</v>
      </c>
      <c r="H21" s="11" t="s">
        <v>18</v>
      </c>
      <c r="I21" s="10">
        <v>1</v>
      </c>
      <c r="J21" s="11" t="s">
        <v>366</v>
      </c>
      <c r="K21" s="11" t="s">
        <v>566</v>
      </c>
      <c r="L21" s="11" t="s">
        <v>1</v>
      </c>
      <c r="M21" s="10">
        <v>250001611311</v>
      </c>
      <c r="N21" s="11" t="s">
        <v>0</v>
      </c>
      <c r="O21" s="10">
        <v>2040602022</v>
      </c>
      <c r="P21" s="36">
        <v>216437</v>
      </c>
    </row>
    <row r="22" spans="1:16" ht="20" customHeight="1" x14ac:dyDescent="0.2">
      <c r="A22" s="13" t="s">
        <v>1</v>
      </c>
      <c r="B22" s="12">
        <v>6</v>
      </c>
      <c r="C22" s="11" t="s">
        <v>6</v>
      </c>
      <c r="D22" s="10">
        <v>2323</v>
      </c>
      <c r="E22" s="11" t="s">
        <v>498</v>
      </c>
      <c r="F22" s="11" t="s">
        <v>497</v>
      </c>
      <c r="G22" s="11" t="s">
        <v>90</v>
      </c>
      <c r="H22" s="11" t="s">
        <v>89</v>
      </c>
      <c r="I22" s="10">
        <v>1</v>
      </c>
      <c r="J22" s="11" t="s">
        <v>366</v>
      </c>
      <c r="K22" s="11" t="s">
        <v>566</v>
      </c>
      <c r="L22" s="11" t="s">
        <v>1</v>
      </c>
      <c r="M22" s="10">
        <v>250001612129</v>
      </c>
      <c r="N22" s="11" t="s">
        <v>0</v>
      </c>
      <c r="O22" s="10">
        <v>2040602022</v>
      </c>
      <c r="P22" s="36">
        <v>196866</v>
      </c>
    </row>
    <row r="23" spans="1:16" ht="20" customHeight="1" x14ac:dyDescent="0.2">
      <c r="A23" s="13" t="s">
        <v>1</v>
      </c>
      <c r="B23" s="12">
        <v>6</v>
      </c>
      <c r="C23" s="11" t="s">
        <v>6</v>
      </c>
      <c r="D23" s="10">
        <v>1313</v>
      </c>
      <c r="E23" s="11" t="s">
        <v>496</v>
      </c>
      <c r="F23" s="11" t="s">
        <v>495</v>
      </c>
      <c r="G23" s="11" t="s">
        <v>41</v>
      </c>
      <c r="H23" s="11" t="s">
        <v>40</v>
      </c>
      <c r="I23" s="10">
        <v>1</v>
      </c>
      <c r="J23" s="11" t="s">
        <v>366</v>
      </c>
      <c r="K23" s="11" t="s">
        <v>566</v>
      </c>
      <c r="L23" s="11" t="s">
        <v>1</v>
      </c>
      <c r="M23" s="10">
        <v>250001610672</v>
      </c>
      <c r="N23" s="11" t="s">
        <v>0</v>
      </c>
      <c r="O23" s="10">
        <v>2040602022</v>
      </c>
      <c r="P23" s="36">
        <v>193990</v>
      </c>
    </row>
    <row r="24" spans="1:16" ht="20" customHeight="1" x14ac:dyDescent="0.2">
      <c r="A24" s="13" t="s">
        <v>1</v>
      </c>
      <c r="B24" s="12">
        <v>6</v>
      </c>
      <c r="C24" s="11" t="s">
        <v>6</v>
      </c>
      <c r="D24" s="10">
        <v>4425</v>
      </c>
      <c r="E24" s="11" t="s">
        <v>494</v>
      </c>
      <c r="F24" s="11" t="s">
        <v>493</v>
      </c>
      <c r="G24" s="11" t="s">
        <v>14</v>
      </c>
      <c r="H24" s="11" t="s">
        <v>14</v>
      </c>
      <c r="I24" s="10">
        <v>1</v>
      </c>
      <c r="J24" s="11" t="s">
        <v>366</v>
      </c>
      <c r="K24" s="11" t="s">
        <v>566</v>
      </c>
      <c r="L24" s="11" t="s">
        <v>1</v>
      </c>
      <c r="M24" s="10">
        <v>250001602036</v>
      </c>
      <c r="N24" s="11" t="s">
        <v>0</v>
      </c>
      <c r="O24" s="10">
        <v>2040602022</v>
      </c>
      <c r="P24" s="36">
        <v>192806</v>
      </c>
    </row>
    <row r="25" spans="1:16" ht="20" customHeight="1" x14ac:dyDescent="0.2">
      <c r="A25" s="13" t="s">
        <v>1</v>
      </c>
      <c r="B25" s="12">
        <v>6</v>
      </c>
      <c r="C25" s="11" t="s">
        <v>6</v>
      </c>
      <c r="D25" s="10">
        <v>2299</v>
      </c>
      <c r="E25" s="11" t="s">
        <v>492</v>
      </c>
      <c r="F25" s="11" t="s">
        <v>491</v>
      </c>
      <c r="G25" s="11" t="s">
        <v>18</v>
      </c>
      <c r="H25" s="11" t="s">
        <v>18</v>
      </c>
      <c r="I25" s="10">
        <v>1</v>
      </c>
      <c r="J25" s="11" t="s">
        <v>366</v>
      </c>
      <c r="K25" s="11" t="s">
        <v>566</v>
      </c>
      <c r="L25" s="11" t="s">
        <v>1</v>
      </c>
      <c r="M25" s="10">
        <v>250001611336</v>
      </c>
      <c r="N25" s="11" t="s">
        <v>0</v>
      </c>
      <c r="O25" s="10">
        <v>2040602022</v>
      </c>
      <c r="P25" s="36">
        <v>187314</v>
      </c>
    </row>
    <row r="26" spans="1:16" ht="20" customHeight="1" x14ac:dyDescent="0.2">
      <c r="A26" s="13" t="s">
        <v>1</v>
      </c>
      <c r="B26" s="12">
        <v>6</v>
      </c>
      <c r="C26" s="11" t="s">
        <v>6</v>
      </c>
      <c r="D26" s="10">
        <v>1122</v>
      </c>
      <c r="E26" s="11" t="s">
        <v>490</v>
      </c>
      <c r="F26" s="11" t="s">
        <v>489</v>
      </c>
      <c r="G26" s="11" t="s">
        <v>70</v>
      </c>
      <c r="H26" s="11" t="s">
        <v>70</v>
      </c>
      <c r="I26" s="10">
        <v>1</v>
      </c>
      <c r="J26" s="11" t="s">
        <v>366</v>
      </c>
      <c r="K26" s="11" t="s">
        <v>566</v>
      </c>
      <c r="L26" s="11" t="s">
        <v>1</v>
      </c>
      <c r="M26" s="10">
        <v>250001611974</v>
      </c>
      <c r="N26" s="11" t="s">
        <v>0</v>
      </c>
      <c r="O26" s="10">
        <v>2040602022</v>
      </c>
      <c r="P26" s="36">
        <v>181568</v>
      </c>
    </row>
    <row r="27" spans="1:16" ht="20" customHeight="1" x14ac:dyDescent="0.2">
      <c r="A27" s="13" t="s">
        <v>1</v>
      </c>
      <c r="B27" s="12">
        <v>6</v>
      </c>
      <c r="C27" s="11" t="s">
        <v>6</v>
      </c>
      <c r="D27" s="10">
        <v>1919</v>
      </c>
      <c r="E27" s="11" t="s">
        <v>488</v>
      </c>
      <c r="F27" s="11" t="s">
        <v>487</v>
      </c>
      <c r="G27" s="11" t="s">
        <v>21</v>
      </c>
      <c r="H27" s="11" t="s">
        <v>21</v>
      </c>
      <c r="I27" s="10">
        <v>1</v>
      </c>
      <c r="J27" s="11" t="s">
        <v>366</v>
      </c>
      <c r="K27" s="11" t="s">
        <v>566</v>
      </c>
      <c r="L27" s="11" t="s">
        <v>1</v>
      </c>
      <c r="M27" s="10">
        <v>250001610258</v>
      </c>
      <c r="N27" s="11" t="s">
        <v>0</v>
      </c>
      <c r="O27" s="10">
        <v>2040602022</v>
      </c>
      <c r="P27" s="36">
        <v>180247</v>
      </c>
    </row>
    <row r="28" spans="1:16" ht="20" customHeight="1" x14ac:dyDescent="0.2">
      <c r="A28" s="13" t="s">
        <v>1</v>
      </c>
      <c r="B28" s="12">
        <v>6</v>
      </c>
      <c r="C28" s="11" t="s">
        <v>6</v>
      </c>
      <c r="D28" s="10">
        <v>4407</v>
      </c>
      <c r="E28" s="11" t="s">
        <v>486</v>
      </c>
      <c r="F28" s="11" t="s">
        <v>485</v>
      </c>
      <c r="G28" s="11" t="s">
        <v>14</v>
      </c>
      <c r="H28" s="11" t="s">
        <v>14</v>
      </c>
      <c r="I28" s="10">
        <v>1</v>
      </c>
      <c r="J28" s="11" t="s">
        <v>366</v>
      </c>
      <c r="K28" s="11" t="s">
        <v>566</v>
      </c>
      <c r="L28" s="11" t="s">
        <v>1</v>
      </c>
      <c r="M28" s="10">
        <v>250001602037</v>
      </c>
      <c r="N28" s="11" t="s">
        <v>0</v>
      </c>
      <c r="O28" s="10">
        <v>2040602022</v>
      </c>
      <c r="P28" s="36">
        <v>178777</v>
      </c>
    </row>
    <row r="29" spans="1:16" ht="20" customHeight="1" x14ac:dyDescent="0.2">
      <c r="A29" s="13" t="s">
        <v>1</v>
      </c>
      <c r="B29" s="12">
        <v>6</v>
      </c>
      <c r="C29" s="11" t="s">
        <v>6</v>
      </c>
      <c r="D29" s="10">
        <v>4533</v>
      </c>
      <c r="E29" s="11" t="s">
        <v>484</v>
      </c>
      <c r="F29" s="11" t="s">
        <v>483</v>
      </c>
      <c r="G29" s="11" t="s">
        <v>106</v>
      </c>
      <c r="H29" s="11" t="s">
        <v>89</v>
      </c>
      <c r="I29" s="10">
        <v>1</v>
      </c>
      <c r="J29" s="11" t="s">
        <v>366</v>
      </c>
      <c r="K29" s="11" t="s">
        <v>566</v>
      </c>
      <c r="L29" s="11" t="s">
        <v>1</v>
      </c>
      <c r="M29" s="10">
        <v>250001612092</v>
      </c>
      <c r="N29" s="11" t="s">
        <v>0</v>
      </c>
      <c r="O29" s="10">
        <v>2040602022</v>
      </c>
      <c r="P29" s="36">
        <v>170378</v>
      </c>
    </row>
    <row r="30" spans="1:16" ht="20" customHeight="1" x14ac:dyDescent="0.2">
      <c r="A30" s="13" t="s">
        <v>1</v>
      </c>
      <c r="B30" s="12">
        <v>6</v>
      </c>
      <c r="C30" s="11" t="s">
        <v>6</v>
      </c>
      <c r="D30" s="10">
        <v>2200</v>
      </c>
      <c r="E30" s="11" t="s">
        <v>482</v>
      </c>
      <c r="F30" s="11" t="s">
        <v>481</v>
      </c>
      <c r="G30" s="11" t="s">
        <v>18</v>
      </c>
      <c r="H30" s="11" t="s">
        <v>18</v>
      </c>
      <c r="I30" s="10">
        <v>1</v>
      </c>
      <c r="J30" s="11" t="s">
        <v>366</v>
      </c>
      <c r="K30" s="11" t="s">
        <v>566</v>
      </c>
      <c r="L30" s="11" t="s">
        <v>1</v>
      </c>
      <c r="M30" s="10">
        <v>250001611357</v>
      </c>
      <c r="N30" s="11" t="s">
        <v>0</v>
      </c>
      <c r="O30" s="10">
        <v>2040602022</v>
      </c>
      <c r="P30" s="36">
        <v>168740</v>
      </c>
    </row>
    <row r="31" spans="1:16" ht="20" customHeight="1" x14ac:dyDescent="0.2">
      <c r="A31" s="13" t="s">
        <v>1</v>
      </c>
      <c r="B31" s="12">
        <v>6</v>
      </c>
      <c r="C31" s="11" t="s">
        <v>6</v>
      </c>
      <c r="D31" s="10">
        <v>1301</v>
      </c>
      <c r="E31" s="11" t="s">
        <v>480</v>
      </c>
      <c r="F31" s="11" t="s">
        <v>479</v>
      </c>
      <c r="G31" s="11" t="s">
        <v>41</v>
      </c>
      <c r="H31" s="11" t="s">
        <v>40</v>
      </c>
      <c r="I31" s="10">
        <v>1</v>
      </c>
      <c r="J31" s="11" t="s">
        <v>366</v>
      </c>
      <c r="K31" s="11" t="s">
        <v>566</v>
      </c>
      <c r="L31" s="11" t="s">
        <v>1</v>
      </c>
      <c r="M31" s="10">
        <v>250001610705</v>
      </c>
      <c r="N31" s="11" t="s">
        <v>0</v>
      </c>
      <c r="O31" s="10">
        <v>2040602022</v>
      </c>
      <c r="P31" s="36">
        <v>167438</v>
      </c>
    </row>
    <row r="32" spans="1:16" ht="20" customHeight="1" x14ac:dyDescent="0.2">
      <c r="A32" s="13" t="s">
        <v>1</v>
      </c>
      <c r="B32" s="12">
        <v>6</v>
      </c>
      <c r="C32" s="11" t="s">
        <v>6</v>
      </c>
      <c r="D32" s="10">
        <v>2233</v>
      </c>
      <c r="E32" s="11" t="s">
        <v>478</v>
      </c>
      <c r="F32" s="11" t="s">
        <v>477</v>
      </c>
      <c r="G32" s="11" t="s">
        <v>18</v>
      </c>
      <c r="H32" s="11" t="s">
        <v>18</v>
      </c>
      <c r="I32" s="10">
        <v>1</v>
      </c>
      <c r="J32" s="11" t="s">
        <v>366</v>
      </c>
      <c r="K32" s="11" t="s">
        <v>566</v>
      </c>
      <c r="L32" s="11" t="s">
        <v>1</v>
      </c>
      <c r="M32" s="10">
        <v>250001611351</v>
      </c>
      <c r="N32" s="11" t="s">
        <v>0</v>
      </c>
      <c r="O32" s="10">
        <v>2040602022</v>
      </c>
      <c r="P32" s="36">
        <v>161675</v>
      </c>
    </row>
    <row r="33" spans="1:16" ht="20" customHeight="1" x14ac:dyDescent="0.2">
      <c r="A33" s="13" t="s">
        <v>1</v>
      </c>
      <c r="B33" s="12">
        <v>6</v>
      </c>
      <c r="C33" s="11" t="s">
        <v>6</v>
      </c>
      <c r="D33" s="10">
        <v>1380</v>
      </c>
      <c r="E33" s="11" t="s">
        <v>476</v>
      </c>
      <c r="F33" s="11" t="s">
        <v>475</v>
      </c>
      <c r="G33" s="11" t="s">
        <v>41</v>
      </c>
      <c r="H33" s="11" t="s">
        <v>40</v>
      </c>
      <c r="I33" s="10">
        <v>1</v>
      </c>
      <c r="J33" s="11" t="s">
        <v>366</v>
      </c>
      <c r="K33" s="11" t="s">
        <v>566</v>
      </c>
      <c r="L33" s="11" t="s">
        <v>1</v>
      </c>
      <c r="M33" s="10">
        <v>250001610654</v>
      </c>
      <c r="N33" s="11" t="s">
        <v>0</v>
      </c>
      <c r="O33" s="10">
        <v>2040602022</v>
      </c>
      <c r="P33" s="36">
        <v>157843</v>
      </c>
    </row>
    <row r="34" spans="1:16" ht="20" customHeight="1" x14ac:dyDescent="0.2">
      <c r="A34" s="13" t="s">
        <v>1</v>
      </c>
      <c r="B34" s="12">
        <v>6</v>
      </c>
      <c r="C34" s="11" t="s">
        <v>6</v>
      </c>
      <c r="D34" s="10">
        <v>5500</v>
      </c>
      <c r="E34" s="11" t="s">
        <v>474</v>
      </c>
      <c r="F34" s="11" t="s">
        <v>473</v>
      </c>
      <c r="G34" s="11" t="s">
        <v>35</v>
      </c>
      <c r="H34" s="11" t="s">
        <v>35</v>
      </c>
      <c r="I34" s="10">
        <v>1</v>
      </c>
      <c r="J34" s="11" t="s">
        <v>366</v>
      </c>
      <c r="K34" s="11" t="s">
        <v>566</v>
      </c>
      <c r="L34" s="11" t="s">
        <v>1</v>
      </c>
      <c r="M34" s="10">
        <v>250001604939</v>
      </c>
      <c r="N34" s="11" t="s">
        <v>0</v>
      </c>
      <c r="O34" s="10">
        <v>2040602022</v>
      </c>
      <c r="P34" s="36">
        <v>157552</v>
      </c>
    </row>
    <row r="35" spans="1:16" ht="20" customHeight="1" x14ac:dyDescent="0.2">
      <c r="A35" s="13" t="s">
        <v>1</v>
      </c>
      <c r="B35" s="12">
        <v>6</v>
      </c>
      <c r="C35" s="11" t="s">
        <v>6</v>
      </c>
      <c r="D35" s="10">
        <v>5088</v>
      </c>
      <c r="E35" s="11" t="s">
        <v>472</v>
      </c>
      <c r="F35" s="11" t="s">
        <v>471</v>
      </c>
      <c r="G35" s="11" t="s">
        <v>153</v>
      </c>
      <c r="H35" s="11" t="s">
        <v>152</v>
      </c>
      <c r="I35" s="10">
        <v>1</v>
      </c>
      <c r="J35" s="11" t="s">
        <v>366</v>
      </c>
      <c r="K35" s="11" t="s">
        <v>566</v>
      </c>
      <c r="L35" s="11" t="s">
        <v>1</v>
      </c>
      <c r="M35" s="10">
        <v>250001613792</v>
      </c>
      <c r="N35" s="11" t="s">
        <v>0</v>
      </c>
      <c r="O35" s="10">
        <v>2040602022</v>
      </c>
      <c r="P35" s="36">
        <v>156966</v>
      </c>
    </row>
    <row r="36" spans="1:16" ht="20" customHeight="1" x14ac:dyDescent="0.2">
      <c r="A36" s="13" t="s">
        <v>1</v>
      </c>
      <c r="B36" s="12">
        <v>6</v>
      </c>
      <c r="C36" s="11" t="s">
        <v>6</v>
      </c>
      <c r="D36" s="10">
        <v>1355</v>
      </c>
      <c r="E36" s="11" t="s">
        <v>470</v>
      </c>
      <c r="F36" s="11" t="s">
        <v>470</v>
      </c>
      <c r="G36" s="11" t="s">
        <v>41</v>
      </c>
      <c r="H36" s="11" t="s">
        <v>40</v>
      </c>
      <c r="I36" s="10">
        <v>1</v>
      </c>
      <c r="J36" s="11" t="s">
        <v>366</v>
      </c>
      <c r="K36" s="11" t="s">
        <v>566</v>
      </c>
      <c r="L36" s="11" t="s">
        <v>1</v>
      </c>
      <c r="M36" s="10">
        <v>250001610678</v>
      </c>
      <c r="N36" s="11" t="s">
        <v>0</v>
      </c>
      <c r="O36" s="10">
        <v>2040602022</v>
      </c>
      <c r="P36" s="36">
        <v>156202</v>
      </c>
    </row>
    <row r="37" spans="1:16" ht="20" customHeight="1" x14ac:dyDescent="0.2">
      <c r="A37" s="13" t="s">
        <v>1</v>
      </c>
      <c r="B37" s="12">
        <v>6</v>
      </c>
      <c r="C37" s="11" t="s">
        <v>6</v>
      </c>
      <c r="D37" s="10">
        <v>2274</v>
      </c>
      <c r="E37" s="11" t="s">
        <v>469</v>
      </c>
      <c r="F37" s="11" t="s">
        <v>468</v>
      </c>
      <c r="G37" s="11" t="s">
        <v>18</v>
      </c>
      <c r="H37" s="11" t="s">
        <v>18</v>
      </c>
      <c r="I37" s="10">
        <v>1</v>
      </c>
      <c r="J37" s="11" t="s">
        <v>366</v>
      </c>
      <c r="K37" s="11" t="s">
        <v>566</v>
      </c>
      <c r="L37" s="11" t="s">
        <v>1</v>
      </c>
      <c r="M37" s="10">
        <v>250001611329</v>
      </c>
      <c r="N37" s="11" t="s">
        <v>0</v>
      </c>
      <c r="O37" s="10">
        <v>2040602022</v>
      </c>
      <c r="P37" s="36">
        <v>155336</v>
      </c>
    </row>
    <row r="38" spans="1:16" ht="20" customHeight="1" x14ac:dyDescent="0.2">
      <c r="A38" s="13" t="s">
        <v>1</v>
      </c>
      <c r="B38" s="12">
        <v>6</v>
      </c>
      <c r="C38" s="11" t="s">
        <v>6</v>
      </c>
      <c r="D38" s="10">
        <v>1353</v>
      </c>
      <c r="E38" s="11" t="s">
        <v>467</v>
      </c>
      <c r="F38" s="11" t="s">
        <v>466</v>
      </c>
      <c r="G38" s="11" t="s">
        <v>41</v>
      </c>
      <c r="H38" s="11" t="s">
        <v>40</v>
      </c>
      <c r="I38" s="10">
        <v>1</v>
      </c>
      <c r="J38" s="11" t="s">
        <v>366</v>
      </c>
      <c r="K38" s="11" t="s">
        <v>566</v>
      </c>
      <c r="L38" s="11" t="s">
        <v>1</v>
      </c>
      <c r="M38" s="10">
        <v>250001610688</v>
      </c>
      <c r="N38" s="11" t="s">
        <v>0</v>
      </c>
      <c r="O38" s="10">
        <v>2040602022</v>
      </c>
      <c r="P38" s="36">
        <v>151861</v>
      </c>
    </row>
    <row r="39" spans="1:16" ht="20" customHeight="1" x14ac:dyDescent="0.2">
      <c r="A39" s="13" t="s">
        <v>1</v>
      </c>
      <c r="B39" s="12">
        <v>6</v>
      </c>
      <c r="C39" s="11" t="s">
        <v>6</v>
      </c>
      <c r="D39" s="10">
        <v>1370</v>
      </c>
      <c r="E39" s="11" t="s">
        <v>465</v>
      </c>
      <c r="F39" s="11" t="s">
        <v>464</v>
      </c>
      <c r="G39" s="11" t="s">
        <v>41</v>
      </c>
      <c r="H39" s="11" t="s">
        <v>40</v>
      </c>
      <c r="I39" s="10">
        <v>1</v>
      </c>
      <c r="J39" s="11" t="s">
        <v>366</v>
      </c>
      <c r="K39" s="11" t="s">
        <v>566</v>
      </c>
      <c r="L39" s="11" t="s">
        <v>1</v>
      </c>
      <c r="M39" s="10">
        <v>250001610674</v>
      </c>
      <c r="N39" s="11" t="s">
        <v>0</v>
      </c>
      <c r="O39" s="10">
        <v>2040602022</v>
      </c>
      <c r="P39" s="36">
        <v>147349</v>
      </c>
    </row>
    <row r="40" spans="1:16" ht="20" customHeight="1" x14ac:dyDescent="0.2">
      <c r="A40" s="13" t="s">
        <v>1</v>
      </c>
      <c r="B40" s="12">
        <v>6</v>
      </c>
      <c r="C40" s="11" t="s">
        <v>6</v>
      </c>
      <c r="D40" s="10">
        <v>1322</v>
      </c>
      <c r="E40" s="11" t="s">
        <v>463</v>
      </c>
      <c r="F40" s="11" t="s">
        <v>462</v>
      </c>
      <c r="G40" s="11" t="s">
        <v>41</v>
      </c>
      <c r="H40" s="11" t="s">
        <v>40</v>
      </c>
      <c r="I40" s="10">
        <v>1</v>
      </c>
      <c r="J40" s="11" t="s">
        <v>366</v>
      </c>
      <c r="K40" s="11" t="s">
        <v>566</v>
      </c>
      <c r="L40" s="11" t="s">
        <v>1</v>
      </c>
      <c r="M40" s="10">
        <v>250001610712</v>
      </c>
      <c r="N40" s="11" t="s">
        <v>0</v>
      </c>
      <c r="O40" s="10">
        <v>2040602022</v>
      </c>
      <c r="P40" s="36">
        <v>144108</v>
      </c>
    </row>
    <row r="41" spans="1:16" ht="20" customHeight="1" x14ac:dyDescent="0.2">
      <c r="A41" s="13" t="s">
        <v>1</v>
      </c>
      <c r="B41" s="12">
        <v>6</v>
      </c>
      <c r="C41" s="11" t="s">
        <v>6</v>
      </c>
      <c r="D41" s="10">
        <v>5577</v>
      </c>
      <c r="E41" s="11" t="s">
        <v>461</v>
      </c>
      <c r="F41" s="11" t="s">
        <v>460</v>
      </c>
      <c r="G41" s="11" t="s">
        <v>35</v>
      </c>
      <c r="H41" s="11" t="s">
        <v>35</v>
      </c>
      <c r="I41" s="10">
        <v>1</v>
      </c>
      <c r="J41" s="11" t="s">
        <v>366</v>
      </c>
      <c r="K41" s="11" t="s">
        <v>566</v>
      </c>
      <c r="L41" s="11" t="s">
        <v>1</v>
      </c>
      <c r="M41" s="10">
        <v>250001604948</v>
      </c>
      <c r="N41" s="11" t="s">
        <v>0</v>
      </c>
      <c r="O41" s="10">
        <v>2040602022</v>
      </c>
      <c r="P41" s="36">
        <v>143434</v>
      </c>
    </row>
    <row r="42" spans="1:16" ht="20" customHeight="1" x14ac:dyDescent="0.2">
      <c r="A42" s="13" t="s">
        <v>1</v>
      </c>
      <c r="B42" s="12">
        <v>6</v>
      </c>
      <c r="C42" s="11" t="s">
        <v>6</v>
      </c>
      <c r="D42" s="10">
        <v>1910</v>
      </c>
      <c r="E42" s="11" t="s">
        <v>459</v>
      </c>
      <c r="F42" s="11" t="s">
        <v>458</v>
      </c>
      <c r="G42" s="11" t="s">
        <v>21</v>
      </c>
      <c r="H42" s="11" t="s">
        <v>21</v>
      </c>
      <c r="I42" s="10">
        <v>1</v>
      </c>
      <c r="J42" s="11" t="s">
        <v>366</v>
      </c>
      <c r="K42" s="11" t="s">
        <v>566</v>
      </c>
      <c r="L42" s="11" t="s">
        <v>1</v>
      </c>
      <c r="M42" s="10">
        <v>250001610270</v>
      </c>
      <c r="N42" s="11" t="s">
        <v>0</v>
      </c>
      <c r="O42" s="10">
        <v>2040602022</v>
      </c>
      <c r="P42" s="36">
        <v>141595</v>
      </c>
    </row>
    <row r="43" spans="1:16" ht="20" customHeight="1" x14ac:dyDescent="0.2">
      <c r="A43" s="13" t="s">
        <v>1</v>
      </c>
      <c r="B43" s="12">
        <v>6</v>
      </c>
      <c r="C43" s="11" t="s">
        <v>6</v>
      </c>
      <c r="D43" s="10">
        <v>1354</v>
      </c>
      <c r="E43" s="11" t="s">
        <v>457</v>
      </c>
      <c r="F43" s="11" t="s">
        <v>456</v>
      </c>
      <c r="G43" s="11" t="s">
        <v>41</v>
      </c>
      <c r="H43" s="11" t="s">
        <v>40</v>
      </c>
      <c r="I43" s="10">
        <v>1</v>
      </c>
      <c r="J43" s="11" t="s">
        <v>366</v>
      </c>
      <c r="K43" s="11" t="s">
        <v>566</v>
      </c>
      <c r="L43" s="11" t="s">
        <v>1</v>
      </c>
      <c r="M43" s="10">
        <v>250001610710</v>
      </c>
      <c r="N43" s="11" t="s">
        <v>0</v>
      </c>
      <c r="O43" s="10">
        <v>2040602022</v>
      </c>
      <c r="P43" s="36">
        <v>140037</v>
      </c>
    </row>
    <row r="44" spans="1:16" ht="20" customHeight="1" x14ac:dyDescent="0.2">
      <c r="A44" s="13" t="s">
        <v>1</v>
      </c>
      <c r="B44" s="12">
        <v>6</v>
      </c>
      <c r="C44" s="11" t="s">
        <v>6</v>
      </c>
      <c r="D44" s="10">
        <v>1358</v>
      </c>
      <c r="E44" s="11" t="s">
        <v>455</v>
      </c>
      <c r="F44" s="11" t="s">
        <v>454</v>
      </c>
      <c r="G44" s="11" t="s">
        <v>41</v>
      </c>
      <c r="H44" s="11" t="s">
        <v>40</v>
      </c>
      <c r="I44" s="10">
        <v>1</v>
      </c>
      <c r="J44" s="11" t="s">
        <v>366</v>
      </c>
      <c r="K44" s="11" t="s">
        <v>566</v>
      </c>
      <c r="L44" s="11" t="s">
        <v>1</v>
      </c>
      <c r="M44" s="10">
        <v>250001610663</v>
      </c>
      <c r="N44" s="11" t="s">
        <v>0</v>
      </c>
      <c r="O44" s="10">
        <v>2040602022</v>
      </c>
      <c r="P44" s="36">
        <v>139223</v>
      </c>
    </row>
    <row r="45" spans="1:16" ht="20" customHeight="1" x14ac:dyDescent="0.2">
      <c r="A45" s="13" t="s">
        <v>1</v>
      </c>
      <c r="B45" s="12">
        <v>6</v>
      </c>
      <c r="C45" s="11" t="s">
        <v>6</v>
      </c>
      <c r="D45" s="10">
        <v>5512</v>
      </c>
      <c r="E45" s="11" t="s">
        <v>453</v>
      </c>
      <c r="F45" s="11" t="s">
        <v>452</v>
      </c>
      <c r="G45" s="11" t="s">
        <v>35</v>
      </c>
      <c r="H45" s="11" t="s">
        <v>35</v>
      </c>
      <c r="I45" s="10">
        <v>1</v>
      </c>
      <c r="J45" s="11" t="s">
        <v>366</v>
      </c>
      <c r="K45" s="11" t="s">
        <v>566</v>
      </c>
      <c r="L45" s="11" t="s">
        <v>1</v>
      </c>
      <c r="M45" s="10">
        <v>250001604967</v>
      </c>
      <c r="N45" s="11" t="s">
        <v>0</v>
      </c>
      <c r="O45" s="10">
        <v>2040602022</v>
      </c>
      <c r="P45" s="36">
        <v>133936</v>
      </c>
    </row>
    <row r="46" spans="1:16" ht="20" customHeight="1" x14ac:dyDescent="0.2">
      <c r="A46" s="13" t="s">
        <v>1</v>
      </c>
      <c r="B46" s="12">
        <v>6</v>
      </c>
      <c r="C46" s="11" t="s">
        <v>6</v>
      </c>
      <c r="D46" s="10">
        <v>1100</v>
      </c>
      <c r="E46" s="11" t="s">
        <v>451</v>
      </c>
      <c r="F46" s="11" t="s">
        <v>450</v>
      </c>
      <c r="G46" s="11" t="s">
        <v>70</v>
      </c>
      <c r="H46" s="11" t="s">
        <v>70</v>
      </c>
      <c r="I46" s="10">
        <v>1</v>
      </c>
      <c r="J46" s="11" t="s">
        <v>366</v>
      </c>
      <c r="K46" s="11" t="s">
        <v>566</v>
      </c>
      <c r="L46" s="11" t="s">
        <v>1</v>
      </c>
      <c r="M46" s="10">
        <v>250001611990</v>
      </c>
      <c r="N46" s="11" t="s">
        <v>0</v>
      </c>
      <c r="O46" s="10">
        <v>2040602022</v>
      </c>
      <c r="P46" s="36">
        <v>129731</v>
      </c>
    </row>
    <row r="47" spans="1:16" ht="20" customHeight="1" x14ac:dyDescent="0.2">
      <c r="A47" s="13" t="s">
        <v>1</v>
      </c>
      <c r="B47" s="12">
        <v>6</v>
      </c>
      <c r="C47" s="11" t="s">
        <v>6</v>
      </c>
      <c r="D47" s="10">
        <v>1333</v>
      </c>
      <c r="E47" s="11" t="s">
        <v>449</v>
      </c>
      <c r="F47" s="11" t="s">
        <v>449</v>
      </c>
      <c r="G47" s="11" t="s">
        <v>41</v>
      </c>
      <c r="H47" s="11" t="s">
        <v>40</v>
      </c>
      <c r="I47" s="10">
        <v>1</v>
      </c>
      <c r="J47" s="11" t="s">
        <v>366</v>
      </c>
      <c r="K47" s="11" t="s">
        <v>566</v>
      </c>
      <c r="L47" s="11" t="s">
        <v>1</v>
      </c>
      <c r="M47" s="10">
        <v>250001610673</v>
      </c>
      <c r="N47" s="11" t="s">
        <v>0</v>
      </c>
      <c r="O47" s="10">
        <v>2040602022</v>
      </c>
      <c r="P47" s="36">
        <v>125517</v>
      </c>
    </row>
    <row r="48" spans="1:16" ht="20" customHeight="1" x14ac:dyDescent="0.2">
      <c r="A48" s="13" t="s">
        <v>1</v>
      </c>
      <c r="B48" s="12">
        <v>6</v>
      </c>
      <c r="C48" s="11" t="s">
        <v>6</v>
      </c>
      <c r="D48" s="10">
        <v>1398</v>
      </c>
      <c r="E48" s="11" t="s">
        <v>448</v>
      </c>
      <c r="F48" s="11" t="s">
        <v>447</v>
      </c>
      <c r="G48" s="11" t="s">
        <v>41</v>
      </c>
      <c r="H48" s="11" t="s">
        <v>40</v>
      </c>
      <c r="I48" s="10">
        <v>1</v>
      </c>
      <c r="J48" s="11" t="s">
        <v>366</v>
      </c>
      <c r="K48" s="11" t="s">
        <v>566</v>
      </c>
      <c r="L48" s="11" t="s">
        <v>1</v>
      </c>
      <c r="M48" s="10">
        <v>250001610668</v>
      </c>
      <c r="N48" s="11" t="s">
        <v>0</v>
      </c>
      <c r="O48" s="10">
        <v>2040602022</v>
      </c>
      <c r="P48" s="36">
        <v>122800</v>
      </c>
    </row>
    <row r="49" spans="1:16" ht="20" customHeight="1" x14ac:dyDescent="0.2">
      <c r="A49" s="13" t="s">
        <v>1</v>
      </c>
      <c r="B49" s="12">
        <v>6</v>
      </c>
      <c r="C49" s="11" t="s">
        <v>6</v>
      </c>
      <c r="D49" s="10">
        <v>2208</v>
      </c>
      <c r="E49" s="11" t="s">
        <v>446</v>
      </c>
      <c r="F49" s="11" t="s">
        <v>445</v>
      </c>
      <c r="G49" s="11" t="s">
        <v>18</v>
      </c>
      <c r="H49" s="11" t="s">
        <v>18</v>
      </c>
      <c r="I49" s="10">
        <v>1</v>
      </c>
      <c r="J49" s="11" t="s">
        <v>366</v>
      </c>
      <c r="K49" s="11" t="s">
        <v>566</v>
      </c>
      <c r="L49" s="11" t="s">
        <v>1</v>
      </c>
      <c r="M49" s="10">
        <v>250001611324</v>
      </c>
      <c r="N49" s="11" t="s">
        <v>0</v>
      </c>
      <c r="O49" s="10">
        <v>2040602022</v>
      </c>
      <c r="P49" s="36">
        <v>122564</v>
      </c>
    </row>
    <row r="50" spans="1:16" ht="20" customHeight="1" x14ac:dyDescent="0.2">
      <c r="A50" s="13" t="s">
        <v>1</v>
      </c>
      <c r="B50" s="12">
        <v>6</v>
      </c>
      <c r="C50" s="11" t="s">
        <v>6</v>
      </c>
      <c r="D50" s="10">
        <v>1599</v>
      </c>
      <c r="E50" s="11" t="s">
        <v>444</v>
      </c>
      <c r="F50" s="11" t="s">
        <v>443</v>
      </c>
      <c r="G50" s="11" t="s">
        <v>26</v>
      </c>
      <c r="H50" s="11" t="s">
        <v>26</v>
      </c>
      <c r="I50" s="10">
        <v>1</v>
      </c>
      <c r="J50" s="11" t="s">
        <v>366</v>
      </c>
      <c r="K50" s="11" t="s">
        <v>566</v>
      </c>
      <c r="L50" s="11" t="s">
        <v>1</v>
      </c>
      <c r="M50" s="10">
        <v>250001611244</v>
      </c>
      <c r="N50" s="11" t="s">
        <v>0</v>
      </c>
      <c r="O50" s="10">
        <v>2040602022</v>
      </c>
      <c r="P50" s="36">
        <v>114234</v>
      </c>
    </row>
    <row r="51" spans="1:16" ht="20" customHeight="1" x14ac:dyDescent="0.2">
      <c r="A51" s="13" t="s">
        <v>1</v>
      </c>
      <c r="B51" s="12">
        <v>6</v>
      </c>
      <c r="C51" s="11" t="s">
        <v>6</v>
      </c>
      <c r="D51" s="10">
        <v>5021</v>
      </c>
      <c r="E51" s="11" t="s">
        <v>442</v>
      </c>
      <c r="F51" s="11" t="s">
        <v>441</v>
      </c>
      <c r="G51" s="11" t="s">
        <v>153</v>
      </c>
      <c r="H51" s="11" t="s">
        <v>152</v>
      </c>
      <c r="I51" s="10">
        <v>1</v>
      </c>
      <c r="J51" s="11" t="s">
        <v>366</v>
      </c>
      <c r="K51" s="11" t="s">
        <v>566</v>
      </c>
      <c r="L51" s="11" t="s">
        <v>1</v>
      </c>
      <c r="M51" s="10">
        <v>250001613809</v>
      </c>
      <c r="N51" s="11" t="s">
        <v>0</v>
      </c>
      <c r="O51" s="10">
        <v>2040602022</v>
      </c>
      <c r="P51" s="36">
        <v>113983</v>
      </c>
    </row>
    <row r="52" spans="1:16" ht="20" customHeight="1" x14ac:dyDescent="0.2">
      <c r="A52" s="13" t="s">
        <v>1</v>
      </c>
      <c r="B52" s="12">
        <v>6</v>
      </c>
      <c r="C52" s="11" t="s">
        <v>6</v>
      </c>
      <c r="D52" s="10">
        <v>2345</v>
      </c>
      <c r="E52" s="11" t="s">
        <v>440</v>
      </c>
      <c r="F52" s="11" t="s">
        <v>439</v>
      </c>
      <c r="G52" s="11" t="s">
        <v>90</v>
      </c>
      <c r="H52" s="11" t="s">
        <v>89</v>
      </c>
      <c r="I52" s="10">
        <v>1</v>
      </c>
      <c r="J52" s="11" t="s">
        <v>366</v>
      </c>
      <c r="K52" s="11" t="s">
        <v>566</v>
      </c>
      <c r="L52" s="11" t="s">
        <v>1</v>
      </c>
      <c r="M52" s="10">
        <v>250001612102</v>
      </c>
      <c r="N52" s="11" t="s">
        <v>0</v>
      </c>
      <c r="O52" s="10">
        <v>2040602022</v>
      </c>
      <c r="P52" s="36">
        <v>113462</v>
      </c>
    </row>
    <row r="53" spans="1:16" ht="20" customHeight="1" x14ac:dyDescent="0.2">
      <c r="A53" s="13" t="s">
        <v>1</v>
      </c>
      <c r="B53" s="12">
        <v>6</v>
      </c>
      <c r="C53" s="11" t="s">
        <v>6</v>
      </c>
      <c r="D53" s="10">
        <v>1085</v>
      </c>
      <c r="E53" s="11" t="s">
        <v>438</v>
      </c>
      <c r="F53" s="11" t="s">
        <v>437</v>
      </c>
      <c r="G53" s="11" t="s">
        <v>11</v>
      </c>
      <c r="H53" s="11" t="s">
        <v>11</v>
      </c>
      <c r="I53" s="10">
        <v>1</v>
      </c>
      <c r="J53" s="11" t="s">
        <v>366</v>
      </c>
      <c r="K53" s="11" t="s">
        <v>566</v>
      </c>
      <c r="L53" s="11" t="s">
        <v>1</v>
      </c>
      <c r="M53" s="10">
        <v>250001611851</v>
      </c>
      <c r="N53" s="11" t="s">
        <v>0</v>
      </c>
      <c r="O53" s="10">
        <v>2040602022</v>
      </c>
      <c r="P53" s="36">
        <v>113009</v>
      </c>
    </row>
    <row r="54" spans="1:16" ht="20" customHeight="1" x14ac:dyDescent="0.2">
      <c r="A54" s="13" t="s">
        <v>1</v>
      </c>
      <c r="B54" s="12">
        <v>6</v>
      </c>
      <c r="C54" s="11" t="s">
        <v>6</v>
      </c>
      <c r="D54" s="10">
        <v>7780</v>
      </c>
      <c r="E54" s="11" t="s">
        <v>436</v>
      </c>
      <c r="F54" s="11" t="s">
        <v>435</v>
      </c>
      <c r="G54" s="11" t="s">
        <v>3</v>
      </c>
      <c r="H54" s="11" t="s">
        <v>3</v>
      </c>
      <c r="I54" s="10">
        <v>1</v>
      </c>
      <c r="J54" s="11" t="s">
        <v>366</v>
      </c>
      <c r="K54" s="11" t="s">
        <v>566</v>
      </c>
      <c r="L54" s="11" t="s">
        <v>1</v>
      </c>
      <c r="M54" s="10">
        <v>250001606067</v>
      </c>
      <c r="N54" s="11" t="s">
        <v>0</v>
      </c>
      <c r="O54" s="10">
        <v>2040602022</v>
      </c>
      <c r="P54" s="36">
        <v>110430</v>
      </c>
    </row>
    <row r="55" spans="1:16" ht="20" customHeight="1" x14ac:dyDescent="0.2">
      <c r="A55" s="13" t="s">
        <v>1</v>
      </c>
      <c r="B55" s="12">
        <v>6</v>
      </c>
      <c r="C55" s="11" t="s">
        <v>6</v>
      </c>
      <c r="D55" s="10">
        <v>3030</v>
      </c>
      <c r="E55" s="11" t="s">
        <v>434</v>
      </c>
      <c r="F55" s="11" t="s">
        <v>433</v>
      </c>
      <c r="G55" s="11" t="s">
        <v>62</v>
      </c>
      <c r="H55" s="11" t="s">
        <v>62</v>
      </c>
      <c r="I55" s="10">
        <v>1</v>
      </c>
      <c r="J55" s="11" t="s">
        <v>366</v>
      </c>
      <c r="K55" s="11" t="s">
        <v>566</v>
      </c>
      <c r="L55" s="11" t="s">
        <v>1</v>
      </c>
      <c r="M55" s="10">
        <v>250001597671</v>
      </c>
      <c r="N55" s="11" t="s">
        <v>0</v>
      </c>
      <c r="O55" s="10">
        <v>2040602022</v>
      </c>
      <c r="P55" s="36">
        <v>109474</v>
      </c>
    </row>
    <row r="56" spans="1:16" ht="20" customHeight="1" x14ac:dyDescent="0.2">
      <c r="A56" s="13" t="s">
        <v>1</v>
      </c>
      <c r="B56" s="12">
        <v>6</v>
      </c>
      <c r="C56" s="11" t="s">
        <v>6</v>
      </c>
      <c r="D56" s="10">
        <v>1977</v>
      </c>
      <c r="E56" s="11" t="s">
        <v>432</v>
      </c>
      <c r="F56" s="11" t="s">
        <v>431</v>
      </c>
      <c r="G56" s="11" t="s">
        <v>21</v>
      </c>
      <c r="H56" s="11" t="s">
        <v>21</v>
      </c>
      <c r="I56" s="10">
        <v>1</v>
      </c>
      <c r="J56" s="11" t="s">
        <v>366</v>
      </c>
      <c r="K56" s="11" t="s">
        <v>566</v>
      </c>
      <c r="L56" s="11" t="s">
        <v>1</v>
      </c>
      <c r="M56" s="10">
        <v>250001610316</v>
      </c>
      <c r="N56" s="11" t="s">
        <v>0</v>
      </c>
      <c r="O56" s="10">
        <v>2040602022</v>
      </c>
      <c r="P56" s="36">
        <v>108209</v>
      </c>
    </row>
    <row r="57" spans="1:16" ht="20" customHeight="1" x14ac:dyDescent="0.2">
      <c r="A57" s="13" t="s">
        <v>1</v>
      </c>
      <c r="B57" s="12">
        <v>6</v>
      </c>
      <c r="C57" s="11" t="s">
        <v>6</v>
      </c>
      <c r="D57" s="10">
        <v>6565</v>
      </c>
      <c r="E57" s="11" t="s">
        <v>430</v>
      </c>
      <c r="F57" s="11" t="s">
        <v>429</v>
      </c>
      <c r="G57" s="11" t="s">
        <v>241</v>
      </c>
      <c r="H57" s="11" t="s">
        <v>40</v>
      </c>
      <c r="I57" s="10">
        <v>1</v>
      </c>
      <c r="J57" s="11" t="s">
        <v>2</v>
      </c>
      <c r="K57" s="11" t="s">
        <v>566</v>
      </c>
      <c r="L57" s="11" t="s">
        <v>1</v>
      </c>
      <c r="M57" s="10">
        <v>250001610692</v>
      </c>
      <c r="N57" s="11" t="s">
        <v>0</v>
      </c>
      <c r="O57" s="10">
        <v>2040602022</v>
      </c>
      <c r="P57" s="36">
        <v>108059</v>
      </c>
    </row>
    <row r="58" spans="1:16" ht="20" customHeight="1" x14ac:dyDescent="0.2">
      <c r="A58" s="13" t="s">
        <v>1</v>
      </c>
      <c r="B58" s="12">
        <v>6</v>
      </c>
      <c r="C58" s="11" t="s">
        <v>6</v>
      </c>
      <c r="D58" s="10">
        <v>2277</v>
      </c>
      <c r="E58" s="11" t="s">
        <v>428</v>
      </c>
      <c r="F58" s="11" t="s">
        <v>428</v>
      </c>
      <c r="G58" s="11" t="s">
        <v>18</v>
      </c>
      <c r="H58" s="11" t="s">
        <v>18</v>
      </c>
      <c r="I58" s="10">
        <v>1</v>
      </c>
      <c r="J58" s="11" t="s">
        <v>366</v>
      </c>
      <c r="K58" s="11" t="s">
        <v>566</v>
      </c>
      <c r="L58" s="11" t="s">
        <v>1</v>
      </c>
      <c r="M58" s="10">
        <v>250001611371</v>
      </c>
      <c r="N58" s="11" t="s">
        <v>0</v>
      </c>
      <c r="O58" s="10">
        <v>2040602022</v>
      </c>
      <c r="P58" s="36">
        <v>107869</v>
      </c>
    </row>
    <row r="59" spans="1:16" ht="20" customHeight="1" x14ac:dyDescent="0.2">
      <c r="A59" s="13" t="s">
        <v>1</v>
      </c>
      <c r="B59" s="12">
        <v>6</v>
      </c>
      <c r="C59" s="11" t="s">
        <v>6</v>
      </c>
      <c r="D59" s="10">
        <v>4510</v>
      </c>
      <c r="E59" s="11" t="s">
        <v>427</v>
      </c>
      <c r="F59" s="11" t="s">
        <v>427</v>
      </c>
      <c r="G59" s="11" t="s">
        <v>106</v>
      </c>
      <c r="H59" s="11" t="s">
        <v>89</v>
      </c>
      <c r="I59" s="10">
        <v>1</v>
      </c>
      <c r="J59" s="11" t="s">
        <v>366</v>
      </c>
      <c r="K59" s="11" t="s">
        <v>566</v>
      </c>
      <c r="L59" s="11" t="s">
        <v>1</v>
      </c>
      <c r="M59" s="10">
        <v>250001612095</v>
      </c>
      <c r="N59" s="11" t="s">
        <v>0</v>
      </c>
      <c r="O59" s="10">
        <v>2040602022</v>
      </c>
      <c r="P59" s="36">
        <v>106661</v>
      </c>
    </row>
    <row r="60" spans="1:16" ht="20" customHeight="1" x14ac:dyDescent="0.2">
      <c r="A60" s="13" t="s">
        <v>1</v>
      </c>
      <c r="B60" s="12">
        <v>6</v>
      </c>
      <c r="C60" s="11" t="s">
        <v>6</v>
      </c>
      <c r="D60" s="10">
        <v>2244</v>
      </c>
      <c r="E60" s="11" t="s">
        <v>426</v>
      </c>
      <c r="F60" s="11" t="s">
        <v>425</v>
      </c>
      <c r="G60" s="11" t="s">
        <v>18</v>
      </c>
      <c r="H60" s="11" t="s">
        <v>18</v>
      </c>
      <c r="I60" s="10">
        <v>1</v>
      </c>
      <c r="J60" s="11" t="s">
        <v>366</v>
      </c>
      <c r="K60" s="11" t="s">
        <v>566</v>
      </c>
      <c r="L60" s="11" t="s">
        <v>1</v>
      </c>
      <c r="M60" s="10">
        <v>250001611345</v>
      </c>
      <c r="N60" s="11" t="s">
        <v>0</v>
      </c>
      <c r="O60" s="10">
        <v>2040602022</v>
      </c>
      <c r="P60" s="36">
        <v>104701</v>
      </c>
    </row>
    <row r="61" spans="1:16" ht="20" customHeight="1" x14ac:dyDescent="0.2">
      <c r="A61" s="13" t="s">
        <v>1</v>
      </c>
      <c r="B61" s="12">
        <v>6</v>
      </c>
      <c r="C61" s="11" t="s">
        <v>6</v>
      </c>
      <c r="D61" s="10">
        <v>1911</v>
      </c>
      <c r="E61" s="11" t="s">
        <v>424</v>
      </c>
      <c r="F61" s="11" t="s">
        <v>423</v>
      </c>
      <c r="G61" s="11" t="s">
        <v>21</v>
      </c>
      <c r="H61" s="11" t="s">
        <v>21</v>
      </c>
      <c r="I61" s="10">
        <v>1</v>
      </c>
      <c r="J61" s="11" t="s">
        <v>2</v>
      </c>
      <c r="K61" s="11" t="s">
        <v>566</v>
      </c>
      <c r="L61" s="11" t="s">
        <v>1</v>
      </c>
      <c r="M61" s="10">
        <v>250001610272</v>
      </c>
      <c r="N61" s="11" t="s">
        <v>0</v>
      </c>
      <c r="O61" s="10">
        <v>2040602022</v>
      </c>
      <c r="P61" s="36">
        <v>98720</v>
      </c>
    </row>
    <row r="62" spans="1:16" ht="20" customHeight="1" x14ac:dyDescent="0.2">
      <c r="A62" s="13" t="s">
        <v>1</v>
      </c>
      <c r="B62" s="12">
        <v>6</v>
      </c>
      <c r="C62" s="11" t="s">
        <v>6</v>
      </c>
      <c r="D62" s="10">
        <v>1055</v>
      </c>
      <c r="E62" s="11" t="s">
        <v>422</v>
      </c>
      <c r="F62" s="11" t="s">
        <v>421</v>
      </c>
      <c r="G62" s="11" t="s">
        <v>11</v>
      </c>
      <c r="H62" s="11" t="s">
        <v>11</v>
      </c>
      <c r="I62" s="10">
        <v>1</v>
      </c>
      <c r="J62" s="11" t="s">
        <v>366</v>
      </c>
      <c r="K62" s="11" t="s">
        <v>566</v>
      </c>
      <c r="L62" s="11" t="s">
        <v>1</v>
      </c>
      <c r="M62" s="10">
        <v>250001611872</v>
      </c>
      <c r="N62" s="11" t="s">
        <v>0</v>
      </c>
      <c r="O62" s="10">
        <v>2040602022</v>
      </c>
      <c r="P62" s="36">
        <v>98557</v>
      </c>
    </row>
    <row r="63" spans="1:16" ht="20" customHeight="1" x14ac:dyDescent="0.2">
      <c r="A63" s="13" t="s">
        <v>1</v>
      </c>
      <c r="B63" s="12">
        <v>6</v>
      </c>
      <c r="C63" s="11" t="s">
        <v>6</v>
      </c>
      <c r="D63" s="10">
        <v>4500</v>
      </c>
      <c r="E63" s="11" t="s">
        <v>420</v>
      </c>
      <c r="F63" s="11" t="s">
        <v>419</v>
      </c>
      <c r="G63" s="11" t="s">
        <v>106</v>
      </c>
      <c r="H63" s="11" t="s">
        <v>89</v>
      </c>
      <c r="I63" s="10">
        <v>1</v>
      </c>
      <c r="J63" s="11" t="s">
        <v>366</v>
      </c>
      <c r="K63" s="11" t="s">
        <v>566</v>
      </c>
      <c r="L63" s="11" t="s">
        <v>1</v>
      </c>
      <c r="M63" s="10">
        <v>250001612116</v>
      </c>
      <c r="N63" s="11" t="s">
        <v>0</v>
      </c>
      <c r="O63" s="10">
        <v>2040602022</v>
      </c>
      <c r="P63" s="36">
        <v>98102</v>
      </c>
    </row>
    <row r="64" spans="1:16" ht="20" customHeight="1" x14ac:dyDescent="0.2">
      <c r="A64" s="13" t="s">
        <v>1</v>
      </c>
      <c r="B64" s="12">
        <v>6</v>
      </c>
      <c r="C64" s="11" t="s">
        <v>6</v>
      </c>
      <c r="D64" s="10">
        <v>1520</v>
      </c>
      <c r="E64" s="11" t="s">
        <v>418</v>
      </c>
      <c r="F64" s="11" t="s">
        <v>417</v>
      </c>
      <c r="G64" s="11" t="s">
        <v>26</v>
      </c>
      <c r="H64" s="11" t="s">
        <v>26</v>
      </c>
      <c r="I64" s="10">
        <v>1</v>
      </c>
      <c r="J64" s="11" t="s">
        <v>366</v>
      </c>
      <c r="K64" s="11" t="s">
        <v>566</v>
      </c>
      <c r="L64" s="11" t="s">
        <v>1</v>
      </c>
      <c r="M64" s="10">
        <v>250001611242</v>
      </c>
      <c r="N64" s="11" t="s">
        <v>0</v>
      </c>
      <c r="O64" s="10">
        <v>2040602022</v>
      </c>
      <c r="P64" s="36">
        <v>97730</v>
      </c>
    </row>
    <row r="65" spans="1:16" ht="20" customHeight="1" x14ac:dyDescent="0.2">
      <c r="A65" s="13" t="s">
        <v>1</v>
      </c>
      <c r="B65" s="12">
        <v>6</v>
      </c>
      <c r="C65" s="11" t="s">
        <v>6</v>
      </c>
      <c r="D65" s="10">
        <v>1389</v>
      </c>
      <c r="E65" s="11" t="s">
        <v>416</v>
      </c>
      <c r="F65" s="11" t="s">
        <v>415</v>
      </c>
      <c r="G65" s="11" t="s">
        <v>41</v>
      </c>
      <c r="H65" s="11" t="s">
        <v>40</v>
      </c>
      <c r="I65" s="10">
        <v>1</v>
      </c>
      <c r="J65" s="11" t="s">
        <v>2</v>
      </c>
      <c r="K65" s="11" t="s">
        <v>566</v>
      </c>
      <c r="L65" s="11" t="s">
        <v>1</v>
      </c>
      <c r="M65" s="10">
        <v>250001610711</v>
      </c>
      <c r="N65" s="11" t="s">
        <v>0</v>
      </c>
      <c r="O65" s="10">
        <v>2040602022</v>
      </c>
      <c r="P65" s="36">
        <v>97063</v>
      </c>
    </row>
    <row r="66" spans="1:16" ht="20" customHeight="1" x14ac:dyDescent="0.2">
      <c r="A66" s="13" t="s">
        <v>1</v>
      </c>
      <c r="B66" s="12">
        <v>6</v>
      </c>
      <c r="C66" s="11" t="s">
        <v>6</v>
      </c>
      <c r="D66" s="10">
        <v>2300</v>
      </c>
      <c r="E66" s="11" t="s">
        <v>414</v>
      </c>
      <c r="F66" s="11" t="s">
        <v>413</v>
      </c>
      <c r="G66" s="11" t="s">
        <v>90</v>
      </c>
      <c r="H66" s="11" t="s">
        <v>89</v>
      </c>
      <c r="I66" s="10">
        <v>1</v>
      </c>
      <c r="J66" s="11" t="s">
        <v>2</v>
      </c>
      <c r="K66" s="11" t="s">
        <v>566</v>
      </c>
      <c r="L66" s="11" t="s">
        <v>1</v>
      </c>
      <c r="M66" s="10">
        <v>250001612123</v>
      </c>
      <c r="N66" s="11" t="s">
        <v>0</v>
      </c>
      <c r="O66" s="10">
        <v>2040602022</v>
      </c>
      <c r="P66" s="36">
        <v>95745</v>
      </c>
    </row>
    <row r="67" spans="1:16" ht="20" customHeight="1" x14ac:dyDescent="0.2">
      <c r="A67" s="13" t="s">
        <v>1</v>
      </c>
      <c r="B67" s="12">
        <v>6</v>
      </c>
      <c r="C67" s="11" t="s">
        <v>6</v>
      </c>
      <c r="D67" s="10">
        <v>2020</v>
      </c>
      <c r="E67" s="11" t="s">
        <v>412</v>
      </c>
      <c r="F67" s="11" t="s">
        <v>411</v>
      </c>
      <c r="G67" s="11" t="s">
        <v>59</v>
      </c>
      <c r="H67" s="11" t="s">
        <v>59</v>
      </c>
      <c r="I67" s="10">
        <v>1</v>
      </c>
      <c r="J67" s="11" t="s">
        <v>366</v>
      </c>
      <c r="K67" s="11" t="s">
        <v>566</v>
      </c>
      <c r="L67" s="11" t="s">
        <v>1</v>
      </c>
      <c r="M67" s="10">
        <v>250001643871</v>
      </c>
      <c r="N67" s="11" t="s">
        <v>0</v>
      </c>
      <c r="O67" s="10">
        <v>2040602022</v>
      </c>
      <c r="P67" s="36">
        <v>95077</v>
      </c>
    </row>
    <row r="68" spans="1:16" ht="20" customHeight="1" x14ac:dyDescent="0.2">
      <c r="A68" s="13" t="s">
        <v>1</v>
      </c>
      <c r="B68" s="12">
        <v>6</v>
      </c>
      <c r="C68" s="11" t="s">
        <v>6</v>
      </c>
      <c r="D68" s="10">
        <v>1022</v>
      </c>
      <c r="E68" s="11" t="s">
        <v>410</v>
      </c>
      <c r="F68" s="11" t="s">
        <v>409</v>
      </c>
      <c r="G68" s="11" t="s">
        <v>11</v>
      </c>
      <c r="H68" s="11" t="s">
        <v>11</v>
      </c>
      <c r="I68" s="10">
        <v>1</v>
      </c>
      <c r="J68" s="11" t="s">
        <v>366</v>
      </c>
      <c r="K68" s="11" t="s">
        <v>566</v>
      </c>
      <c r="L68" s="11" t="s">
        <v>1</v>
      </c>
      <c r="M68" s="10">
        <v>250001611846</v>
      </c>
      <c r="N68" s="11" t="s">
        <v>0</v>
      </c>
      <c r="O68" s="10">
        <v>2040602022</v>
      </c>
      <c r="P68" s="36">
        <v>94787</v>
      </c>
    </row>
    <row r="69" spans="1:16" ht="20" customHeight="1" x14ac:dyDescent="0.2">
      <c r="A69" s="13" t="s">
        <v>1</v>
      </c>
      <c r="B69" s="12">
        <v>6</v>
      </c>
      <c r="C69" s="11" t="s">
        <v>6</v>
      </c>
      <c r="D69" s="10">
        <v>4411</v>
      </c>
      <c r="E69" s="11" t="s">
        <v>408</v>
      </c>
      <c r="F69" s="11" t="s">
        <v>407</v>
      </c>
      <c r="G69" s="11" t="s">
        <v>14</v>
      </c>
      <c r="H69" s="11" t="s">
        <v>14</v>
      </c>
      <c r="I69" s="10">
        <v>1</v>
      </c>
      <c r="J69" s="11" t="s">
        <v>366</v>
      </c>
      <c r="K69" s="11" t="s">
        <v>566</v>
      </c>
      <c r="L69" s="11" t="s">
        <v>1</v>
      </c>
      <c r="M69" s="10">
        <v>250001602056</v>
      </c>
      <c r="N69" s="11" t="s">
        <v>0</v>
      </c>
      <c r="O69" s="10">
        <v>2040602022</v>
      </c>
      <c r="P69" s="36">
        <v>93831</v>
      </c>
    </row>
    <row r="70" spans="1:16" ht="20" customHeight="1" x14ac:dyDescent="0.2">
      <c r="A70" s="13" t="s">
        <v>1</v>
      </c>
      <c r="B70" s="12">
        <v>6</v>
      </c>
      <c r="C70" s="11" t="s">
        <v>6</v>
      </c>
      <c r="D70" s="10">
        <v>1087</v>
      </c>
      <c r="E70" s="11" t="s">
        <v>406</v>
      </c>
      <c r="F70" s="11" t="s">
        <v>405</v>
      </c>
      <c r="G70" s="11" t="s">
        <v>11</v>
      </c>
      <c r="H70" s="11" t="s">
        <v>11</v>
      </c>
      <c r="I70" s="10">
        <v>1</v>
      </c>
      <c r="J70" s="11" t="s">
        <v>2</v>
      </c>
      <c r="K70" s="11" t="s">
        <v>566</v>
      </c>
      <c r="L70" s="11" t="s">
        <v>1</v>
      </c>
      <c r="M70" s="10">
        <v>250001611845</v>
      </c>
      <c r="N70" s="11" t="s">
        <v>0</v>
      </c>
      <c r="O70" s="10">
        <v>2040602022</v>
      </c>
      <c r="P70" s="36">
        <v>93305</v>
      </c>
    </row>
    <row r="71" spans="1:16" ht="20" customHeight="1" x14ac:dyDescent="0.2">
      <c r="A71" s="13" t="s">
        <v>1</v>
      </c>
      <c r="B71" s="12">
        <v>6</v>
      </c>
      <c r="C71" s="11" t="s">
        <v>6</v>
      </c>
      <c r="D71" s="10">
        <v>1078</v>
      </c>
      <c r="E71" s="11" t="s">
        <v>404</v>
      </c>
      <c r="F71" s="11" t="s">
        <v>403</v>
      </c>
      <c r="G71" s="11" t="s">
        <v>11</v>
      </c>
      <c r="H71" s="11" t="s">
        <v>11</v>
      </c>
      <c r="I71" s="10">
        <v>1</v>
      </c>
      <c r="J71" s="11" t="s">
        <v>2</v>
      </c>
      <c r="K71" s="11" t="s">
        <v>566</v>
      </c>
      <c r="L71" s="11" t="s">
        <v>1</v>
      </c>
      <c r="M71" s="10">
        <v>250001611898</v>
      </c>
      <c r="N71" s="11" t="s">
        <v>0</v>
      </c>
      <c r="O71" s="10">
        <v>2040602022</v>
      </c>
      <c r="P71" s="36">
        <v>92566</v>
      </c>
    </row>
    <row r="72" spans="1:16" ht="20" customHeight="1" x14ac:dyDescent="0.2">
      <c r="A72" s="13" t="s">
        <v>1</v>
      </c>
      <c r="B72" s="12">
        <v>6</v>
      </c>
      <c r="C72" s="11" t="s">
        <v>6</v>
      </c>
      <c r="D72" s="10">
        <v>4515</v>
      </c>
      <c r="E72" s="11" t="s">
        <v>402</v>
      </c>
      <c r="F72" s="11" t="s">
        <v>401</v>
      </c>
      <c r="G72" s="11" t="s">
        <v>106</v>
      </c>
      <c r="H72" s="11" t="s">
        <v>89</v>
      </c>
      <c r="I72" s="10">
        <v>1</v>
      </c>
      <c r="J72" s="11" t="s">
        <v>2</v>
      </c>
      <c r="K72" s="11" t="s">
        <v>566</v>
      </c>
      <c r="L72" s="11" t="s">
        <v>1</v>
      </c>
      <c r="M72" s="10">
        <v>250001612109</v>
      </c>
      <c r="N72" s="11" t="s">
        <v>0</v>
      </c>
      <c r="O72" s="10">
        <v>2040602022</v>
      </c>
      <c r="P72" s="36">
        <v>92225</v>
      </c>
    </row>
    <row r="73" spans="1:16" ht="20" customHeight="1" x14ac:dyDescent="0.2">
      <c r="A73" s="13" t="s">
        <v>1</v>
      </c>
      <c r="B73" s="12">
        <v>6</v>
      </c>
      <c r="C73" s="11" t="s">
        <v>6</v>
      </c>
      <c r="D73" s="10">
        <v>1414</v>
      </c>
      <c r="E73" s="11" t="s">
        <v>400</v>
      </c>
      <c r="F73" s="11" t="s">
        <v>399</v>
      </c>
      <c r="G73" s="11" t="s">
        <v>398</v>
      </c>
      <c r="H73" s="11" t="s">
        <v>398</v>
      </c>
      <c r="I73" s="10">
        <v>1</v>
      </c>
      <c r="J73" s="11" t="s">
        <v>7</v>
      </c>
      <c r="K73" s="11" t="s">
        <v>566</v>
      </c>
      <c r="L73" s="11" t="s">
        <v>1</v>
      </c>
      <c r="M73" s="10">
        <v>250001604867</v>
      </c>
      <c r="N73" s="11" t="s">
        <v>0</v>
      </c>
      <c r="O73" s="10">
        <v>2040602022</v>
      </c>
      <c r="P73" s="36">
        <v>91485</v>
      </c>
    </row>
    <row r="74" spans="1:16" ht="20" customHeight="1" x14ac:dyDescent="0.2">
      <c r="A74" s="13" t="s">
        <v>1</v>
      </c>
      <c r="B74" s="12">
        <v>6</v>
      </c>
      <c r="C74" s="11" t="s">
        <v>6</v>
      </c>
      <c r="D74" s="10">
        <v>4440</v>
      </c>
      <c r="E74" s="11" t="s">
        <v>397</v>
      </c>
      <c r="F74" s="11" t="s">
        <v>396</v>
      </c>
      <c r="G74" s="11" t="s">
        <v>14</v>
      </c>
      <c r="H74" s="11" t="s">
        <v>14</v>
      </c>
      <c r="I74" s="10">
        <v>1</v>
      </c>
      <c r="J74" s="11" t="s">
        <v>366</v>
      </c>
      <c r="K74" s="11" t="s">
        <v>566</v>
      </c>
      <c r="L74" s="11" t="s">
        <v>1</v>
      </c>
      <c r="M74" s="10">
        <v>250001602079</v>
      </c>
      <c r="N74" s="11" t="s">
        <v>0</v>
      </c>
      <c r="O74" s="10">
        <v>2040602022</v>
      </c>
      <c r="P74" s="36">
        <v>89390</v>
      </c>
    </row>
    <row r="75" spans="1:16" ht="20" customHeight="1" x14ac:dyDescent="0.2">
      <c r="A75" s="13" t="s">
        <v>1</v>
      </c>
      <c r="B75" s="12">
        <v>6</v>
      </c>
      <c r="C75" s="11" t="s">
        <v>6</v>
      </c>
      <c r="D75" s="10">
        <v>4545</v>
      </c>
      <c r="E75" s="11" t="s">
        <v>395</v>
      </c>
      <c r="F75" s="11" t="s">
        <v>395</v>
      </c>
      <c r="G75" s="11" t="s">
        <v>106</v>
      </c>
      <c r="H75" s="11" t="s">
        <v>89</v>
      </c>
      <c r="I75" s="10">
        <v>1</v>
      </c>
      <c r="J75" s="11" t="s">
        <v>2</v>
      </c>
      <c r="K75" s="11" t="s">
        <v>566</v>
      </c>
      <c r="L75" s="11" t="s">
        <v>1</v>
      </c>
      <c r="M75" s="10">
        <v>250001612141</v>
      </c>
      <c r="N75" s="11" t="s">
        <v>0</v>
      </c>
      <c r="O75" s="10">
        <v>2040602022</v>
      </c>
      <c r="P75" s="36">
        <v>88926</v>
      </c>
    </row>
    <row r="76" spans="1:16" ht="20" customHeight="1" x14ac:dyDescent="0.2">
      <c r="A76" s="13" t="s">
        <v>1</v>
      </c>
      <c r="B76" s="12">
        <v>6</v>
      </c>
      <c r="C76" s="11" t="s">
        <v>6</v>
      </c>
      <c r="D76" s="10">
        <v>4551</v>
      </c>
      <c r="E76" s="11" t="s">
        <v>394</v>
      </c>
      <c r="F76" s="11" t="s">
        <v>394</v>
      </c>
      <c r="G76" s="11" t="s">
        <v>106</v>
      </c>
      <c r="H76" s="11" t="s">
        <v>89</v>
      </c>
      <c r="I76" s="10">
        <v>1</v>
      </c>
      <c r="J76" s="11" t="s">
        <v>2</v>
      </c>
      <c r="K76" s="11" t="s">
        <v>566</v>
      </c>
      <c r="L76" s="11" t="s">
        <v>1</v>
      </c>
      <c r="M76" s="10">
        <v>250001612091</v>
      </c>
      <c r="N76" s="11" t="s">
        <v>0</v>
      </c>
      <c r="O76" s="10">
        <v>2040602022</v>
      </c>
      <c r="P76" s="36">
        <v>87502</v>
      </c>
    </row>
    <row r="77" spans="1:16" ht="20" customHeight="1" x14ac:dyDescent="0.2">
      <c r="A77" s="13" t="s">
        <v>1</v>
      </c>
      <c r="B77" s="12">
        <v>6</v>
      </c>
      <c r="C77" s="11" t="s">
        <v>6</v>
      </c>
      <c r="D77" s="10">
        <v>4000</v>
      </c>
      <c r="E77" s="11" t="s">
        <v>393</v>
      </c>
      <c r="F77" s="11" t="s">
        <v>392</v>
      </c>
      <c r="G77" s="11" t="s">
        <v>67</v>
      </c>
      <c r="H77" s="11" t="s">
        <v>67</v>
      </c>
      <c r="I77" s="10">
        <v>1</v>
      </c>
      <c r="J77" s="11" t="s">
        <v>366</v>
      </c>
      <c r="K77" s="11" t="s">
        <v>566</v>
      </c>
      <c r="L77" s="11" t="s">
        <v>1</v>
      </c>
      <c r="M77" s="10">
        <v>250001620296</v>
      </c>
      <c r="N77" s="11" t="s">
        <v>0</v>
      </c>
      <c r="O77" s="10">
        <v>2040602022</v>
      </c>
      <c r="P77" s="36">
        <v>84044</v>
      </c>
    </row>
    <row r="78" spans="1:16" ht="20" customHeight="1" x14ac:dyDescent="0.2">
      <c r="A78" s="13" t="s">
        <v>1</v>
      </c>
      <c r="B78" s="12">
        <v>6</v>
      </c>
      <c r="C78" s="11" t="s">
        <v>6</v>
      </c>
      <c r="D78" s="10">
        <v>1390</v>
      </c>
      <c r="E78" s="11" t="s">
        <v>391</v>
      </c>
      <c r="F78" s="11" t="s">
        <v>390</v>
      </c>
      <c r="G78" s="11" t="s">
        <v>41</v>
      </c>
      <c r="H78" s="11" t="s">
        <v>40</v>
      </c>
      <c r="I78" s="10">
        <v>1</v>
      </c>
      <c r="J78" s="11" t="s">
        <v>2</v>
      </c>
      <c r="K78" s="11" t="s">
        <v>566</v>
      </c>
      <c r="L78" s="11" t="s">
        <v>1</v>
      </c>
      <c r="M78" s="10">
        <v>250001610646</v>
      </c>
      <c r="N78" s="11" t="s">
        <v>0</v>
      </c>
      <c r="O78" s="10">
        <v>2040602022</v>
      </c>
      <c r="P78" s="36">
        <v>82912</v>
      </c>
    </row>
    <row r="79" spans="1:16" ht="20" customHeight="1" x14ac:dyDescent="0.2">
      <c r="A79" s="13" t="s">
        <v>1</v>
      </c>
      <c r="B79" s="12">
        <v>6</v>
      </c>
      <c r="C79" s="11" t="s">
        <v>6</v>
      </c>
      <c r="D79" s="10">
        <v>5515</v>
      </c>
      <c r="E79" s="11" t="s">
        <v>389</v>
      </c>
      <c r="F79" s="11" t="s">
        <v>388</v>
      </c>
      <c r="G79" s="11" t="s">
        <v>35</v>
      </c>
      <c r="H79" s="11" t="s">
        <v>35</v>
      </c>
      <c r="I79" s="10">
        <v>1</v>
      </c>
      <c r="J79" s="11" t="s">
        <v>2</v>
      </c>
      <c r="K79" s="11" t="s">
        <v>566</v>
      </c>
      <c r="L79" s="11" t="s">
        <v>1</v>
      </c>
      <c r="M79" s="10">
        <v>250001604965</v>
      </c>
      <c r="N79" s="11" t="s">
        <v>0</v>
      </c>
      <c r="O79" s="10">
        <v>2040602022</v>
      </c>
      <c r="P79" s="36">
        <v>80186</v>
      </c>
    </row>
    <row r="80" spans="1:16" ht="20" customHeight="1" x14ac:dyDescent="0.2">
      <c r="A80" s="13" t="s">
        <v>1</v>
      </c>
      <c r="B80" s="12">
        <v>6</v>
      </c>
      <c r="C80" s="11" t="s">
        <v>6</v>
      </c>
      <c r="D80" s="10">
        <v>4580</v>
      </c>
      <c r="E80" s="11" t="s">
        <v>387</v>
      </c>
      <c r="F80" s="11" t="s">
        <v>386</v>
      </c>
      <c r="G80" s="11" t="s">
        <v>106</v>
      </c>
      <c r="H80" s="11" t="s">
        <v>89</v>
      </c>
      <c r="I80" s="10">
        <v>1</v>
      </c>
      <c r="J80" s="11" t="s">
        <v>2</v>
      </c>
      <c r="K80" s="11" t="s">
        <v>566</v>
      </c>
      <c r="L80" s="11" t="s">
        <v>1</v>
      </c>
      <c r="M80" s="10">
        <v>250001612140</v>
      </c>
      <c r="N80" s="11" t="s">
        <v>0</v>
      </c>
      <c r="O80" s="10">
        <v>2040602022</v>
      </c>
      <c r="P80" s="36">
        <v>79633</v>
      </c>
    </row>
    <row r="81" spans="1:16" ht="20" customHeight="1" x14ac:dyDescent="0.2">
      <c r="A81" s="13" t="s">
        <v>1</v>
      </c>
      <c r="B81" s="12">
        <v>6</v>
      </c>
      <c r="C81" s="11" t="s">
        <v>6</v>
      </c>
      <c r="D81" s="10">
        <v>2243</v>
      </c>
      <c r="E81" s="11" t="s">
        <v>385</v>
      </c>
      <c r="F81" s="11" t="s">
        <v>384</v>
      </c>
      <c r="G81" s="11" t="s">
        <v>18</v>
      </c>
      <c r="H81" s="11" t="s">
        <v>18</v>
      </c>
      <c r="I81" s="10">
        <v>1</v>
      </c>
      <c r="J81" s="11" t="s">
        <v>366</v>
      </c>
      <c r="K81" s="11" t="s">
        <v>566</v>
      </c>
      <c r="L81" s="11" t="s">
        <v>1</v>
      </c>
      <c r="M81" s="10">
        <v>250001611333</v>
      </c>
      <c r="N81" s="11" t="s">
        <v>0</v>
      </c>
      <c r="O81" s="10">
        <v>2040602022</v>
      </c>
      <c r="P81" s="36">
        <v>79210</v>
      </c>
    </row>
    <row r="82" spans="1:16" ht="20" customHeight="1" x14ac:dyDescent="0.2">
      <c r="A82" s="13" t="s">
        <v>1</v>
      </c>
      <c r="B82" s="12">
        <v>6</v>
      </c>
      <c r="C82" s="11" t="s">
        <v>6</v>
      </c>
      <c r="D82" s="10">
        <v>4547</v>
      </c>
      <c r="E82" s="11" t="s">
        <v>383</v>
      </c>
      <c r="F82" s="11" t="s">
        <v>382</v>
      </c>
      <c r="G82" s="11" t="s">
        <v>106</v>
      </c>
      <c r="H82" s="11" t="s">
        <v>89</v>
      </c>
      <c r="I82" s="10">
        <v>1</v>
      </c>
      <c r="J82" s="11" t="s">
        <v>2</v>
      </c>
      <c r="K82" s="11" t="s">
        <v>566</v>
      </c>
      <c r="L82" s="11" t="s">
        <v>1</v>
      </c>
      <c r="M82" s="10">
        <v>250001612093</v>
      </c>
      <c r="N82" s="11" t="s">
        <v>0</v>
      </c>
      <c r="O82" s="10">
        <v>2040602022</v>
      </c>
      <c r="P82" s="36">
        <v>79041</v>
      </c>
    </row>
    <row r="83" spans="1:16" ht="20" customHeight="1" x14ac:dyDescent="0.2">
      <c r="A83" s="13" t="s">
        <v>1</v>
      </c>
      <c r="B83" s="12">
        <v>6</v>
      </c>
      <c r="C83" s="11" t="s">
        <v>6</v>
      </c>
      <c r="D83" s="10">
        <v>1536</v>
      </c>
      <c r="E83" s="11" t="s">
        <v>381</v>
      </c>
      <c r="F83" s="11" t="s">
        <v>380</v>
      </c>
      <c r="G83" s="11" t="s">
        <v>26</v>
      </c>
      <c r="H83" s="11" t="s">
        <v>26</v>
      </c>
      <c r="I83" s="10">
        <v>1</v>
      </c>
      <c r="J83" s="11" t="s">
        <v>2</v>
      </c>
      <c r="K83" s="11" t="s">
        <v>566</v>
      </c>
      <c r="L83" s="11" t="s">
        <v>1</v>
      </c>
      <c r="M83" s="10">
        <v>250001611248</v>
      </c>
      <c r="N83" s="11" t="s">
        <v>0</v>
      </c>
      <c r="O83" s="10">
        <v>2040602022</v>
      </c>
      <c r="P83" s="36">
        <v>77949</v>
      </c>
    </row>
    <row r="84" spans="1:16" ht="20" customHeight="1" x14ac:dyDescent="0.2">
      <c r="A84" s="13" t="s">
        <v>1</v>
      </c>
      <c r="B84" s="12">
        <v>6</v>
      </c>
      <c r="C84" s="11" t="s">
        <v>6</v>
      </c>
      <c r="D84" s="10">
        <v>4434</v>
      </c>
      <c r="E84" s="11" t="s">
        <v>379</v>
      </c>
      <c r="F84" s="11" t="s">
        <v>378</v>
      </c>
      <c r="G84" s="11" t="s">
        <v>14</v>
      </c>
      <c r="H84" s="11" t="s">
        <v>14</v>
      </c>
      <c r="I84" s="10">
        <v>1</v>
      </c>
      <c r="J84" s="11" t="s">
        <v>2</v>
      </c>
      <c r="K84" s="11" t="s">
        <v>566</v>
      </c>
      <c r="L84" s="11" t="s">
        <v>1</v>
      </c>
      <c r="M84" s="10">
        <v>250001602075</v>
      </c>
      <c r="N84" s="11" t="s">
        <v>0</v>
      </c>
      <c r="O84" s="10">
        <v>2040602022</v>
      </c>
      <c r="P84" s="36">
        <v>76149</v>
      </c>
    </row>
    <row r="85" spans="1:16" ht="20" customHeight="1" x14ac:dyDescent="0.2">
      <c r="A85" s="13" t="s">
        <v>1</v>
      </c>
      <c r="B85" s="12">
        <v>6</v>
      </c>
      <c r="C85" s="11" t="s">
        <v>6</v>
      </c>
      <c r="D85" s="10">
        <v>1540</v>
      </c>
      <c r="E85" s="11" t="s">
        <v>377</v>
      </c>
      <c r="F85" s="11" t="s">
        <v>376</v>
      </c>
      <c r="G85" s="11" t="s">
        <v>26</v>
      </c>
      <c r="H85" s="11" t="s">
        <v>26</v>
      </c>
      <c r="I85" s="10">
        <v>1</v>
      </c>
      <c r="J85" s="11" t="s">
        <v>2</v>
      </c>
      <c r="K85" s="11" t="s">
        <v>566</v>
      </c>
      <c r="L85" s="11" t="s">
        <v>1</v>
      </c>
      <c r="M85" s="10">
        <v>250001611274</v>
      </c>
      <c r="N85" s="11" t="s">
        <v>0</v>
      </c>
      <c r="O85" s="10">
        <v>2040602022</v>
      </c>
      <c r="P85" s="36">
        <v>75082</v>
      </c>
    </row>
    <row r="86" spans="1:16" ht="20" customHeight="1" x14ac:dyDescent="0.2">
      <c r="A86" s="13" t="s">
        <v>1</v>
      </c>
      <c r="B86" s="12">
        <v>6</v>
      </c>
      <c r="C86" s="11" t="s">
        <v>6</v>
      </c>
      <c r="D86" s="10">
        <v>1319</v>
      </c>
      <c r="E86" s="11" t="s">
        <v>375</v>
      </c>
      <c r="F86" s="11" t="s">
        <v>374</v>
      </c>
      <c r="G86" s="11" t="s">
        <v>41</v>
      </c>
      <c r="H86" s="11" t="s">
        <v>40</v>
      </c>
      <c r="I86" s="10">
        <v>1</v>
      </c>
      <c r="J86" s="11" t="s">
        <v>2</v>
      </c>
      <c r="K86" s="11" t="s">
        <v>566</v>
      </c>
      <c r="L86" s="11" t="s">
        <v>1</v>
      </c>
      <c r="M86" s="10">
        <v>250001610649</v>
      </c>
      <c r="N86" s="11" t="s">
        <v>0</v>
      </c>
      <c r="O86" s="10">
        <v>2040602022</v>
      </c>
      <c r="P86" s="36">
        <v>74729</v>
      </c>
    </row>
    <row r="87" spans="1:16" ht="20" customHeight="1" x14ac:dyDescent="0.2">
      <c r="A87" s="13" t="s">
        <v>1</v>
      </c>
      <c r="B87" s="12">
        <v>6</v>
      </c>
      <c r="C87" s="11" t="s">
        <v>6</v>
      </c>
      <c r="D87" s="10">
        <v>2211</v>
      </c>
      <c r="E87" s="11" t="s">
        <v>373</v>
      </c>
      <c r="F87" s="11" t="s">
        <v>373</v>
      </c>
      <c r="G87" s="11" t="s">
        <v>18</v>
      </c>
      <c r="H87" s="11" t="s">
        <v>18</v>
      </c>
      <c r="I87" s="10">
        <v>1</v>
      </c>
      <c r="J87" s="11" t="s">
        <v>366</v>
      </c>
      <c r="K87" s="11" t="s">
        <v>566</v>
      </c>
      <c r="L87" s="11" t="s">
        <v>1</v>
      </c>
      <c r="M87" s="10">
        <v>250001611362</v>
      </c>
      <c r="N87" s="11" t="s">
        <v>0</v>
      </c>
      <c r="O87" s="10">
        <v>2040602022</v>
      </c>
      <c r="P87" s="36">
        <v>73054</v>
      </c>
    </row>
    <row r="88" spans="1:16" ht="20" customHeight="1" x14ac:dyDescent="0.2">
      <c r="A88" s="13" t="s">
        <v>1</v>
      </c>
      <c r="B88" s="12">
        <v>6</v>
      </c>
      <c r="C88" s="11" t="s">
        <v>6</v>
      </c>
      <c r="D88" s="10">
        <v>1123</v>
      </c>
      <c r="E88" s="11" t="s">
        <v>372</v>
      </c>
      <c r="F88" s="11" t="s">
        <v>371</v>
      </c>
      <c r="G88" s="11" t="s">
        <v>70</v>
      </c>
      <c r="H88" s="11" t="s">
        <v>70</v>
      </c>
      <c r="I88" s="10">
        <v>1</v>
      </c>
      <c r="J88" s="11" t="s">
        <v>366</v>
      </c>
      <c r="K88" s="11" t="s">
        <v>566</v>
      </c>
      <c r="L88" s="11" t="s">
        <v>1</v>
      </c>
      <c r="M88" s="10">
        <v>250001611957</v>
      </c>
      <c r="N88" s="11" t="s">
        <v>0</v>
      </c>
      <c r="O88" s="10">
        <v>2040602022</v>
      </c>
      <c r="P88" s="36">
        <v>72169</v>
      </c>
    </row>
    <row r="89" spans="1:16" ht="20" customHeight="1" x14ac:dyDescent="0.2">
      <c r="A89" s="13" t="s">
        <v>1</v>
      </c>
      <c r="B89" s="12">
        <v>6</v>
      </c>
      <c r="C89" s="11" t="s">
        <v>6</v>
      </c>
      <c r="D89" s="10">
        <v>2247</v>
      </c>
      <c r="E89" s="11" t="s">
        <v>370</v>
      </c>
      <c r="F89" s="11" t="s">
        <v>369</v>
      </c>
      <c r="G89" s="11" t="s">
        <v>18</v>
      </c>
      <c r="H89" s="11" t="s">
        <v>18</v>
      </c>
      <c r="I89" s="10">
        <v>1</v>
      </c>
      <c r="J89" s="11" t="s">
        <v>366</v>
      </c>
      <c r="K89" s="11" t="s">
        <v>566</v>
      </c>
      <c r="L89" s="11" t="s">
        <v>1</v>
      </c>
      <c r="M89" s="10">
        <v>250001611327</v>
      </c>
      <c r="N89" s="11" t="s">
        <v>0</v>
      </c>
      <c r="O89" s="10">
        <v>2040602022</v>
      </c>
      <c r="P89" s="36">
        <v>72156</v>
      </c>
    </row>
    <row r="90" spans="1:16" ht="20" customHeight="1" x14ac:dyDescent="0.2">
      <c r="A90" s="13" t="s">
        <v>1</v>
      </c>
      <c r="B90" s="12">
        <v>6</v>
      </c>
      <c r="C90" s="11" t="s">
        <v>6</v>
      </c>
      <c r="D90" s="10">
        <v>2255</v>
      </c>
      <c r="E90" s="11" t="s">
        <v>368</v>
      </c>
      <c r="F90" s="11" t="s">
        <v>367</v>
      </c>
      <c r="G90" s="11" t="s">
        <v>18</v>
      </c>
      <c r="H90" s="11" t="s">
        <v>18</v>
      </c>
      <c r="I90" s="10">
        <v>1</v>
      </c>
      <c r="J90" s="11" t="s">
        <v>366</v>
      </c>
      <c r="K90" s="11" t="s">
        <v>566</v>
      </c>
      <c r="L90" s="11" t="s">
        <v>1</v>
      </c>
      <c r="M90" s="10">
        <v>250001611321</v>
      </c>
      <c r="N90" s="11" t="s">
        <v>0</v>
      </c>
      <c r="O90" s="10">
        <v>2040602022</v>
      </c>
      <c r="P90" s="36">
        <v>71754</v>
      </c>
    </row>
    <row r="91" spans="1:16" ht="20" customHeight="1" x14ac:dyDescent="0.2">
      <c r="A91" s="13" t="s">
        <v>1</v>
      </c>
      <c r="B91" s="12">
        <v>6</v>
      </c>
      <c r="C91" s="11" t="s">
        <v>6</v>
      </c>
      <c r="D91" s="10">
        <v>1011</v>
      </c>
      <c r="E91" s="11" t="s">
        <v>365</v>
      </c>
      <c r="F91" s="11" t="s">
        <v>364</v>
      </c>
      <c r="G91" s="11" t="s">
        <v>11</v>
      </c>
      <c r="H91" s="11" t="s">
        <v>11</v>
      </c>
      <c r="I91" s="10">
        <v>1</v>
      </c>
      <c r="J91" s="11" t="s">
        <v>2</v>
      </c>
      <c r="K91" s="11" t="s">
        <v>566</v>
      </c>
      <c r="L91" s="11" t="s">
        <v>1</v>
      </c>
      <c r="M91" s="10">
        <v>250001611892</v>
      </c>
      <c r="N91" s="11" t="s">
        <v>0</v>
      </c>
      <c r="O91" s="10">
        <v>2040602022</v>
      </c>
      <c r="P91" s="36">
        <v>70142</v>
      </c>
    </row>
    <row r="92" spans="1:16" ht="20" customHeight="1" x14ac:dyDescent="0.2">
      <c r="A92" s="13" t="s">
        <v>1</v>
      </c>
      <c r="B92" s="12">
        <v>6</v>
      </c>
      <c r="C92" s="11" t="s">
        <v>6</v>
      </c>
      <c r="D92" s="10">
        <v>1190</v>
      </c>
      <c r="E92" s="11" t="s">
        <v>363</v>
      </c>
      <c r="F92" s="11" t="s">
        <v>362</v>
      </c>
      <c r="G92" s="11" t="s">
        <v>70</v>
      </c>
      <c r="H92" s="11" t="s">
        <v>70</v>
      </c>
      <c r="I92" s="10">
        <v>1</v>
      </c>
      <c r="J92" s="11" t="s">
        <v>2</v>
      </c>
      <c r="K92" s="11" t="s">
        <v>566</v>
      </c>
      <c r="L92" s="11" t="s">
        <v>1</v>
      </c>
      <c r="M92" s="10">
        <v>250001612021</v>
      </c>
      <c r="N92" s="11" t="s">
        <v>0</v>
      </c>
      <c r="O92" s="10">
        <v>2040602022</v>
      </c>
      <c r="P92" s="36">
        <v>69945</v>
      </c>
    </row>
    <row r="93" spans="1:16" ht="20" customHeight="1" x14ac:dyDescent="0.2">
      <c r="A93" s="13" t="s">
        <v>1</v>
      </c>
      <c r="B93" s="12">
        <v>6</v>
      </c>
      <c r="C93" s="11" t="s">
        <v>6</v>
      </c>
      <c r="D93" s="10">
        <v>1099</v>
      </c>
      <c r="E93" s="11" t="s">
        <v>361</v>
      </c>
      <c r="F93" s="11" t="s">
        <v>360</v>
      </c>
      <c r="G93" s="11" t="s">
        <v>11</v>
      </c>
      <c r="H93" s="11" t="s">
        <v>11</v>
      </c>
      <c r="I93" s="10">
        <v>1</v>
      </c>
      <c r="J93" s="11" t="s">
        <v>2</v>
      </c>
      <c r="K93" s="11" t="s">
        <v>566</v>
      </c>
      <c r="L93" s="11" t="s">
        <v>1</v>
      </c>
      <c r="M93" s="10">
        <v>250001611893</v>
      </c>
      <c r="N93" s="11" t="s">
        <v>0</v>
      </c>
      <c r="O93" s="10">
        <v>2040602022</v>
      </c>
      <c r="P93" s="36">
        <v>69341</v>
      </c>
    </row>
    <row r="94" spans="1:16" ht="20" customHeight="1" x14ac:dyDescent="0.2">
      <c r="A94" s="13" t="s">
        <v>1</v>
      </c>
      <c r="B94" s="12">
        <v>6</v>
      </c>
      <c r="C94" s="11" t="s">
        <v>6</v>
      </c>
      <c r="D94" s="10">
        <v>4015</v>
      </c>
      <c r="E94" s="11" t="s">
        <v>359</v>
      </c>
      <c r="F94" s="11" t="s">
        <v>358</v>
      </c>
      <c r="G94" s="11" t="s">
        <v>67</v>
      </c>
      <c r="H94" s="11" t="s">
        <v>67</v>
      </c>
      <c r="I94" s="10">
        <v>1</v>
      </c>
      <c r="J94" s="11" t="s">
        <v>2</v>
      </c>
      <c r="K94" s="11" t="s">
        <v>566</v>
      </c>
      <c r="L94" s="11" t="s">
        <v>1</v>
      </c>
      <c r="M94" s="10">
        <v>250001620299</v>
      </c>
      <c r="N94" s="11" t="s">
        <v>0</v>
      </c>
      <c r="O94" s="10">
        <v>2040602022</v>
      </c>
      <c r="P94" s="36">
        <v>65506</v>
      </c>
    </row>
    <row r="95" spans="1:16" ht="20" customHeight="1" x14ac:dyDescent="0.2">
      <c r="A95" s="13" t="s">
        <v>1</v>
      </c>
      <c r="B95" s="12">
        <v>6</v>
      </c>
      <c r="C95" s="11" t="s">
        <v>6</v>
      </c>
      <c r="D95" s="10">
        <v>5519</v>
      </c>
      <c r="E95" s="11" t="s">
        <v>357</v>
      </c>
      <c r="F95" s="11" t="s">
        <v>356</v>
      </c>
      <c r="G95" s="11" t="s">
        <v>35</v>
      </c>
      <c r="H95" s="11" t="s">
        <v>35</v>
      </c>
      <c r="I95" s="10">
        <v>1</v>
      </c>
      <c r="J95" s="11" t="s">
        <v>2</v>
      </c>
      <c r="K95" s="11" t="s">
        <v>566</v>
      </c>
      <c r="L95" s="11" t="s">
        <v>1</v>
      </c>
      <c r="M95" s="10">
        <v>250001604982</v>
      </c>
      <c r="N95" s="11" t="s">
        <v>0</v>
      </c>
      <c r="O95" s="10">
        <v>2040602022</v>
      </c>
      <c r="P95" s="36">
        <v>65219</v>
      </c>
    </row>
    <row r="96" spans="1:16" ht="20" customHeight="1" x14ac:dyDescent="0.2">
      <c r="A96" s="13" t="s">
        <v>1</v>
      </c>
      <c r="B96" s="12">
        <v>6</v>
      </c>
      <c r="C96" s="11" t="s">
        <v>6</v>
      </c>
      <c r="D96" s="10">
        <v>7777</v>
      </c>
      <c r="E96" s="11" t="s">
        <v>355</v>
      </c>
      <c r="F96" s="11" t="s">
        <v>354</v>
      </c>
      <c r="G96" s="11" t="s">
        <v>3</v>
      </c>
      <c r="H96" s="11" t="s">
        <v>3</v>
      </c>
      <c r="I96" s="10">
        <v>1</v>
      </c>
      <c r="J96" s="11" t="s">
        <v>2</v>
      </c>
      <c r="K96" s="11" t="s">
        <v>566</v>
      </c>
      <c r="L96" s="11" t="s">
        <v>1</v>
      </c>
      <c r="M96" s="10">
        <v>250001606095</v>
      </c>
      <c r="N96" s="11" t="s">
        <v>0</v>
      </c>
      <c r="O96" s="10">
        <v>2040602022</v>
      </c>
      <c r="P96" s="36">
        <v>64137</v>
      </c>
    </row>
    <row r="97" spans="1:16" ht="20" customHeight="1" x14ac:dyDescent="0.2">
      <c r="A97" s="13" t="s">
        <v>1</v>
      </c>
      <c r="B97" s="12">
        <v>6</v>
      </c>
      <c r="C97" s="11" t="s">
        <v>6</v>
      </c>
      <c r="D97" s="10">
        <v>1018</v>
      </c>
      <c r="E97" s="11" t="s">
        <v>353</v>
      </c>
      <c r="F97" s="11" t="s">
        <v>352</v>
      </c>
      <c r="G97" s="11" t="s">
        <v>11</v>
      </c>
      <c r="H97" s="11" t="s">
        <v>11</v>
      </c>
      <c r="I97" s="10">
        <v>1</v>
      </c>
      <c r="J97" s="11" t="s">
        <v>2</v>
      </c>
      <c r="K97" s="11" t="s">
        <v>566</v>
      </c>
      <c r="L97" s="11" t="s">
        <v>1</v>
      </c>
      <c r="M97" s="10">
        <v>250001611903</v>
      </c>
      <c r="N97" s="11" t="s">
        <v>0</v>
      </c>
      <c r="O97" s="10">
        <v>2040602022</v>
      </c>
      <c r="P97" s="36">
        <v>63190</v>
      </c>
    </row>
    <row r="98" spans="1:16" ht="20" customHeight="1" x14ac:dyDescent="0.2">
      <c r="A98" s="13" t="s">
        <v>1</v>
      </c>
      <c r="B98" s="12">
        <v>6</v>
      </c>
      <c r="C98" s="11" t="s">
        <v>6</v>
      </c>
      <c r="D98" s="10">
        <v>4436</v>
      </c>
      <c r="E98" s="11" t="s">
        <v>351</v>
      </c>
      <c r="F98" s="11" t="s">
        <v>350</v>
      </c>
      <c r="G98" s="11" t="s">
        <v>14</v>
      </c>
      <c r="H98" s="11" t="s">
        <v>14</v>
      </c>
      <c r="I98" s="10">
        <v>1</v>
      </c>
      <c r="J98" s="11" t="s">
        <v>2</v>
      </c>
      <c r="K98" s="11" t="s">
        <v>566</v>
      </c>
      <c r="L98" s="11" t="s">
        <v>1</v>
      </c>
      <c r="M98" s="10">
        <v>250001602077</v>
      </c>
      <c r="N98" s="11" t="s">
        <v>0</v>
      </c>
      <c r="O98" s="10">
        <v>2040602022</v>
      </c>
      <c r="P98" s="36">
        <v>62666</v>
      </c>
    </row>
    <row r="99" spans="1:16" ht="20" customHeight="1" x14ac:dyDescent="0.2">
      <c r="A99" s="13" t="s">
        <v>1</v>
      </c>
      <c r="B99" s="12">
        <v>6</v>
      </c>
      <c r="C99" s="11" t="s">
        <v>6</v>
      </c>
      <c r="D99" s="10">
        <v>2251</v>
      </c>
      <c r="E99" s="11" t="s">
        <v>349</v>
      </c>
      <c r="F99" s="11" t="s">
        <v>348</v>
      </c>
      <c r="G99" s="11" t="s">
        <v>18</v>
      </c>
      <c r="H99" s="11" t="s">
        <v>18</v>
      </c>
      <c r="I99" s="10">
        <v>1</v>
      </c>
      <c r="J99" s="11" t="s">
        <v>2</v>
      </c>
      <c r="K99" s="11" t="s">
        <v>566</v>
      </c>
      <c r="L99" s="11" t="s">
        <v>1</v>
      </c>
      <c r="M99" s="10">
        <v>250001611352</v>
      </c>
      <c r="N99" s="11" t="s">
        <v>0</v>
      </c>
      <c r="O99" s="10">
        <v>2040602022</v>
      </c>
      <c r="P99" s="36">
        <v>62445</v>
      </c>
    </row>
    <row r="100" spans="1:16" ht="20" customHeight="1" x14ac:dyDescent="0.2">
      <c r="A100" s="13" t="s">
        <v>1</v>
      </c>
      <c r="B100" s="12">
        <v>6</v>
      </c>
      <c r="C100" s="11" t="s">
        <v>6</v>
      </c>
      <c r="D100" s="10">
        <v>2241</v>
      </c>
      <c r="E100" s="11" t="s">
        <v>347</v>
      </c>
      <c r="F100" s="11" t="s">
        <v>346</v>
      </c>
      <c r="G100" s="11" t="s">
        <v>18</v>
      </c>
      <c r="H100" s="11" t="s">
        <v>18</v>
      </c>
      <c r="I100" s="10">
        <v>1</v>
      </c>
      <c r="J100" s="11" t="s">
        <v>2</v>
      </c>
      <c r="K100" s="11" t="s">
        <v>566</v>
      </c>
      <c r="L100" s="11" t="s">
        <v>1</v>
      </c>
      <c r="M100" s="10">
        <v>250001611328</v>
      </c>
      <c r="N100" s="11" t="s">
        <v>0</v>
      </c>
      <c r="O100" s="10">
        <v>2040602022</v>
      </c>
      <c r="P100" s="36">
        <v>61938</v>
      </c>
    </row>
    <row r="101" spans="1:16" ht="20" customHeight="1" x14ac:dyDescent="0.2">
      <c r="A101" s="13" t="s">
        <v>1</v>
      </c>
      <c r="B101" s="12">
        <v>6</v>
      </c>
      <c r="C101" s="11" t="s">
        <v>6</v>
      </c>
      <c r="D101" s="10">
        <v>2230</v>
      </c>
      <c r="E101" s="11" t="s">
        <v>345</v>
      </c>
      <c r="F101" s="11" t="s">
        <v>344</v>
      </c>
      <c r="G101" s="11" t="s">
        <v>18</v>
      </c>
      <c r="H101" s="11" t="s">
        <v>18</v>
      </c>
      <c r="I101" s="10">
        <v>1</v>
      </c>
      <c r="J101" s="11" t="s">
        <v>2</v>
      </c>
      <c r="K101" s="11" t="s">
        <v>566</v>
      </c>
      <c r="L101" s="11" t="s">
        <v>1</v>
      </c>
      <c r="M101" s="10">
        <v>250001611361</v>
      </c>
      <c r="N101" s="11" t="s">
        <v>0</v>
      </c>
      <c r="O101" s="10">
        <v>2040602022</v>
      </c>
      <c r="P101" s="36">
        <v>61546</v>
      </c>
    </row>
    <row r="102" spans="1:16" ht="20" customHeight="1" x14ac:dyDescent="0.2">
      <c r="A102" s="13" t="s">
        <v>1</v>
      </c>
      <c r="B102" s="12">
        <v>6</v>
      </c>
      <c r="C102" s="11" t="s">
        <v>6</v>
      </c>
      <c r="D102" s="10">
        <v>2240</v>
      </c>
      <c r="E102" s="11" t="s">
        <v>343</v>
      </c>
      <c r="F102" s="11" t="s">
        <v>342</v>
      </c>
      <c r="G102" s="11" t="s">
        <v>18</v>
      </c>
      <c r="H102" s="11" t="s">
        <v>18</v>
      </c>
      <c r="I102" s="10">
        <v>1</v>
      </c>
      <c r="J102" s="11" t="s">
        <v>2</v>
      </c>
      <c r="K102" s="11" t="s">
        <v>566</v>
      </c>
      <c r="L102" s="11" t="s">
        <v>1</v>
      </c>
      <c r="M102" s="10">
        <v>250001611319</v>
      </c>
      <c r="N102" s="11" t="s">
        <v>0</v>
      </c>
      <c r="O102" s="10">
        <v>2040602022</v>
      </c>
      <c r="P102" s="36">
        <v>60330</v>
      </c>
    </row>
    <row r="103" spans="1:16" ht="20" customHeight="1" x14ac:dyDescent="0.2">
      <c r="A103" s="13" t="s">
        <v>1</v>
      </c>
      <c r="B103" s="12">
        <v>6</v>
      </c>
      <c r="C103" s="11" t="s">
        <v>6</v>
      </c>
      <c r="D103" s="10">
        <v>4477</v>
      </c>
      <c r="E103" s="11" t="s">
        <v>341</v>
      </c>
      <c r="F103" s="11" t="s">
        <v>340</v>
      </c>
      <c r="G103" s="11" t="s">
        <v>14</v>
      </c>
      <c r="H103" s="11" t="s">
        <v>14</v>
      </c>
      <c r="I103" s="10">
        <v>1</v>
      </c>
      <c r="J103" s="11" t="s">
        <v>2</v>
      </c>
      <c r="K103" s="11" t="s">
        <v>566</v>
      </c>
      <c r="L103" s="11" t="s">
        <v>1</v>
      </c>
      <c r="M103" s="10">
        <v>250001602066</v>
      </c>
      <c r="N103" s="11" t="s">
        <v>0</v>
      </c>
      <c r="O103" s="10">
        <v>2040602022</v>
      </c>
      <c r="P103" s="36">
        <v>59959</v>
      </c>
    </row>
    <row r="104" spans="1:16" ht="20" customHeight="1" x14ac:dyDescent="0.2">
      <c r="A104" s="13" t="s">
        <v>1</v>
      </c>
      <c r="B104" s="12">
        <v>6</v>
      </c>
      <c r="C104" s="11" t="s">
        <v>6</v>
      </c>
      <c r="D104" s="10">
        <v>4450</v>
      </c>
      <c r="E104" s="11" t="s">
        <v>339</v>
      </c>
      <c r="F104" s="11" t="s">
        <v>339</v>
      </c>
      <c r="G104" s="11" t="s">
        <v>14</v>
      </c>
      <c r="H104" s="11" t="s">
        <v>14</v>
      </c>
      <c r="I104" s="10">
        <v>1</v>
      </c>
      <c r="J104" s="11" t="s">
        <v>2</v>
      </c>
      <c r="K104" s="11" t="s">
        <v>566</v>
      </c>
      <c r="L104" s="11" t="s">
        <v>1</v>
      </c>
      <c r="M104" s="10">
        <v>250001653330</v>
      </c>
      <c r="N104" s="11" t="s">
        <v>0</v>
      </c>
      <c r="O104" s="10">
        <v>2040602022</v>
      </c>
      <c r="P104" s="36">
        <v>58419</v>
      </c>
    </row>
    <row r="105" spans="1:16" ht="20" customHeight="1" x14ac:dyDescent="0.2">
      <c r="A105" s="13" t="s">
        <v>1</v>
      </c>
      <c r="B105" s="12">
        <v>6</v>
      </c>
      <c r="C105" s="11" t="s">
        <v>6</v>
      </c>
      <c r="D105" s="10">
        <v>1044</v>
      </c>
      <c r="E105" s="11" t="s">
        <v>338</v>
      </c>
      <c r="F105" s="11" t="s">
        <v>337</v>
      </c>
      <c r="G105" s="11" t="s">
        <v>11</v>
      </c>
      <c r="H105" s="11" t="s">
        <v>11</v>
      </c>
      <c r="I105" s="10">
        <v>1</v>
      </c>
      <c r="J105" s="11" t="s">
        <v>2</v>
      </c>
      <c r="K105" s="11" t="s">
        <v>566</v>
      </c>
      <c r="L105" s="11" t="s">
        <v>1</v>
      </c>
      <c r="M105" s="10">
        <v>250001611860</v>
      </c>
      <c r="N105" s="11" t="s">
        <v>0</v>
      </c>
      <c r="O105" s="10">
        <v>2040602022</v>
      </c>
      <c r="P105" s="36">
        <v>57800</v>
      </c>
    </row>
    <row r="106" spans="1:16" ht="20" customHeight="1" x14ac:dyDescent="0.2">
      <c r="A106" s="13" t="s">
        <v>1</v>
      </c>
      <c r="B106" s="12">
        <v>6</v>
      </c>
      <c r="C106" s="11" t="s">
        <v>6</v>
      </c>
      <c r="D106" s="10">
        <v>5570</v>
      </c>
      <c r="E106" s="11" t="s">
        <v>336</v>
      </c>
      <c r="F106" s="11" t="s">
        <v>335</v>
      </c>
      <c r="G106" s="11" t="s">
        <v>35</v>
      </c>
      <c r="H106" s="11" t="s">
        <v>35</v>
      </c>
      <c r="I106" s="10">
        <v>1</v>
      </c>
      <c r="J106" s="11" t="s">
        <v>2</v>
      </c>
      <c r="K106" s="11" t="s">
        <v>566</v>
      </c>
      <c r="L106" s="11" t="s">
        <v>1</v>
      </c>
      <c r="M106" s="10">
        <v>250001604962</v>
      </c>
      <c r="N106" s="11" t="s">
        <v>0</v>
      </c>
      <c r="O106" s="10">
        <v>2040602022</v>
      </c>
      <c r="P106" s="36">
        <v>55027</v>
      </c>
    </row>
    <row r="107" spans="1:16" ht="20" customHeight="1" x14ac:dyDescent="0.2">
      <c r="A107" s="13" t="s">
        <v>1</v>
      </c>
      <c r="B107" s="12">
        <v>6</v>
      </c>
      <c r="C107" s="11" t="s">
        <v>6</v>
      </c>
      <c r="D107" s="10">
        <v>2022</v>
      </c>
      <c r="E107" s="11" t="s">
        <v>334</v>
      </c>
      <c r="F107" s="11" t="s">
        <v>333</v>
      </c>
      <c r="G107" s="11" t="s">
        <v>59</v>
      </c>
      <c r="H107" s="11" t="s">
        <v>59</v>
      </c>
      <c r="I107" s="10">
        <v>1</v>
      </c>
      <c r="J107" s="11" t="s">
        <v>2</v>
      </c>
      <c r="K107" s="11" t="s">
        <v>566</v>
      </c>
      <c r="L107" s="11" t="s">
        <v>1</v>
      </c>
      <c r="M107" s="10">
        <v>250001643898</v>
      </c>
      <c r="N107" s="11" t="s">
        <v>0</v>
      </c>
      <c r="O107" s="10">
        <v>2040602022</v>
      </c>
      <c r="P107" s="36">
        <v>54849</v>
      </c>
    </row>
    <row r="108" spans="1:16" ht="20" customHeight="1" x14ac:dyDescent="0.2">
      <c r="A108" s="13" t="s">
        <v>1</v>
      </c>
      <c r="B108" s="12">
        <v>6</v>
      </c>
      <c r="C108" s="11" t="s">
        <v>6</v>
      </c>
      <c r="D108" s="10">
        <v>1312</v>
      </c>
      <c r="E108" s="11" t="s">
        <v>332</v>
      </c>
      <c r="F108" s="11" t="s">
        <v>331</v>
      </c>
      <c r="G108" s="11" t="s">
        <v>41</v>
      </c>
      <c r="H108" s="11" t="s">
        <v>40</v>
      </c>
      <c r="I108" s="10">
        <v>1</v>
      </c>
      <c r="J108" s="11" t="s">
        <v>2</v>
      </c>
      <c r="K108" s="11" t="s">
        <v>566</v>
      </c>
      <c r="L108" s="11" t="s">
        <v>1</v>
      </c>
      <c r="M108" s="10">
        <v>250001610679</v>
      </c>
      <c r="N108" s="11" t="s">
        <v>0</v>
      </c>
      <c r="O108" s="10">
        <v>2040602022</v>
      </c>
      <c r="P108" s="36">
        <v>54243</v>
      </c>
    </row>
    <row r="109" spans="1:16" ht="20" customHeight="1" x14ac:dyDescent="0.2">
      <c r="A109" s="13" t="s">
        <v>1</v>
      </c>
      <c r="B109" s="12">
        <v>6</v>
      </c>
      <c r="C109" s="11" t="s">
        <v>6</v>
      </c>
      <c r="D109" s="10">
        <v>1565</v>
      </c>
      <c r="E109" s="11" t="s">
        <v>330</v>
      </c>
      <c r="F109" s="11" t="s">
        <v>329</v>
      </c>
      <c r="G109" s="11" t="s">
        <v>26</v>
      </c>
      <c r="H109" s="11" t="s">
        <v>26</v>
      </c>
      <c r="I109" s="10">
        <v>1</v>
      </c>
      <c r="J109" s="11" t="s">
        <v>2</v>
      </c>
      <c r="K109" s="11" t="s">
        <v>566</v>
      </c>
      <c r="L109" s="11" t="s">
        <v>1</v>
      </c>
      <c r="M109" s="10">
        <v>250001611217</v>
      </c>
      <c r="N109" s="11" t="s">
        <v>0</v>
      </c>
      <c r="O109" s="10">
        <v>2040602022</v>
      </c>
      <c r="P109" s="36">
        <v>53845</v>
      </c>
    </row>
    <row r="110" spans="1:16" ht="20" customHeight="1" x14ac:dyDescent="0.2">
      <c r="A110" s="13" t="s">
        <v>1</v>
      </c>
      <c r="B110" s="12">
        <v>6</v>
      </c>
      <c r="C110" s="11" t="s">
        <v>6</v>
      </c>
      <c r="D110" s="10">
        <v>5553</v>
      </c>
      <c r="E110" s="11" t="s">
        <v>328</v>
      </c>
      <c r="F110" s="11" t="s">
        <v>328</v>
      </c>
      <c r="G110" s="11" t="s">
        <v>35</v>
      </c>
      <c r="H110" s="11" t="s">
        <v>35</v>
      </c>
      <c r="I110" s="10">
        <v>1</v>
      </c>
      <c r="J110" s="11" t="s">
        <v>2</v>
      </c>
      <c r="K110" s="11" t="s">
        <v>566</v>
      </c>
      <c r="L110" s="11" t="s">
        <v>1</v>
      </c>
      <c r="M110" s="10">
        <v>250001604968</v>
      </c>
      <c r="N110" s="11" t="s">
        <v>0</v>
      </c>
      <c r="O110" s="10">
        <v>2040602022</v>
      </c>
      <c r="P110" s="36">
        <v>50875</v>
      </c>
    </row>
    <row r="111" spans="1:16" ht="20" customHeight="1" x14ac:dyDescent="0.2">
      <c r="A111" s="13" t="s">
        <v>1</v>
      </c>
      <c r="B111" s="12">
        <v>6</v>
      </c>
      <c r="C111" s="11" t="s">
        <v>6</v>
      </c>
      <c r="D111" s="10">
        <v>1375</v>
      </c>
      <c r="E111" s="11" t="s">
        <v>327</v>
      </c>
      <c r="F111" s="11" t="s">
        <v>326</v>
      </c>
      <c r="G111" s="11" t="s">
        <v>41</v>
      </c>
      <c r="H111" s="11" t="s">
        <v>40</v>
      </c>
      <c r="I111" s="10">
        <v>1</v>
      </c>
      <c r="J111" s="11" t="s">
        <v>2</v>
      </c>
      <c r="K111" s="11" t="s">
        <v>566</v>
      </c>
      <c r="L111" s="11" t="s">
        <v>1</v>
      </c>
      <c r="M111" s="10">
        <v>250001610693</v>
      </c>
      <c r="N111" s="11" t="s">
        <v>0</v>
      </c>
      <c r="O111" s="10">
        <v>2040602022</v>
      </c>
      <c r="P111" s="36">
        <v>50391</v>
      </c>
    </row>
    <row r="112" spans="1:16" ht="20" customHeight="1" x14ac:dyDescent="0.2">
      <c r="A112" s="13" t="s">
        <v>1</v>
      </c>
      <c r="B112" s="12">
        <v>6</v>
      </c>
      <c r="C112" s="11" t="s">
        <v>6</v>
      </c>
      <c r="D112" s="10">
        <v>3001</v>
      </c>
      <c r="E112" s="11" t="s">
        <v>325</v>
      </c>
      <c r="F112" s="11" t="s">
        <v>324</v>
      </c>
      <c r="G112" s="11" t="s">
        <v>62</v>
      </c>
      <c r="H112" s="11" t="s">
        <v>62</v>
      </c>
      <c r="I112" s="10">
        <v>1</v>
      </c>
      <c r="J112" s="11" t="s">
        <v>2</v>
      </c>
      <c r="K112" s="11" t="s">
        <v>566</v>
      </c>
      <c r="L112" s="11" t="s">
        <v>1</v>
      </c>
      <c r="M112" s="10">
        <v>250001597695</v>
      </c>
      <c r="N112" s="11" t="s">
        <v>0</v>
      </c>
      <c r="O112" s="10">
        <v>2040602022</v>
      </c>
      <c r="P112" s="36">
        <v>50073</v>
      </c>
    </row>
    <row r="113" spans="1:16" ht="20" customHeight="1" x14ac:dyDescent="0.2">
      <c r="A113" s="13" t="s">
        <v>1</v>
      </c>
      <c r="B113" s="12">
        <v>6</v>
      </c>
      <c r="C113" s="11" t="s">
        <v>6</v>
      </c>
      <c r="D113" s="10">
        <v>4565</v>
      </c>
      <c r="E113" s="11" t="s">
        <v>323</v>
      </c>
      <c r="F113" s="11" t="s">
        <v>322</v>
      </c>
      <c r="G113" s="11" t="s">
        <v>106</v>
      </c>
      <c r="H113" s="11" t="s">
        <v>89</v>
      </c>
      <c r="I113" s="10">
        <v>1</v>
      </c>
      <c r="J113" s="11" t="s">
        <v>2</v>
      </c>
      <c r="K113" s="11" t="s">
        <v>566</v>
      </c>
      <c r="L113" s="11" t="s">
        <v>1</v>
      </c>
      <c r="M113" s="10">
        <v>250001612139</v>
      </c>
      <c r="N113" s="11" t="s">
        <v>0</v>
      </c>
      <c r="O113" s="10">
        <v>2040602022</v>
      </c>
      <c r="P113" s="36">
        <v>50014</v>
      </c>
    </row>
    <row r="114" spans="1:16" ht="20" customHeight="1" x14ac:dyDescent="0.2">
      <c r="A114" s="13" t="s">
        <v>1</v>
      </c>
      <c r="B114" s="12">
        <v>6</v>
      </c>
      <c r="C114" s="11" t="s">
        <v>6</v>
      </c>
      <c r="D114" s="10">
        <v>1320</v>
      </c>
      <c r="E114" s="11" t="s">
        <v>321</v>
      </c>
      <c r="F114" s="11" t="s">
        <v>320</v>
      </c>
      <c r="G114" s="11" t="s">
        <v>41</v>
      </c>
      <c r="H114" s="11" t="s">
        <v>40</v>
      </c>
      <c r="I114" s="10">
        <v>1</v>
      </c>
      <c r="J114" s="11" t="s">
        <v>2</v>
      </c>
      <c r="K114" s="11" t="s">
        <v>566</v>
      </c>
      <c r="L114" s="11" t="s">
        <v>1</v>
      </c>
      <c r="M114" s="10">
        <v>250001610667</v>
      </c>
      <c r="N114" s="11" t="s">
        <v>0</v>
      </c>
      <c r="O114" s="10">
        <v>2040602022</v>
      </c>
      <c r="P114" s="36">
        <v>49562</v>
      </c>
    </row>
    <row r="115" spans="1:16" ht="20" customHeight="1" x14ac:dyDescent="0.2">
      <c r="A115" s="13" t="s">
        <v>1</v>
      </c>
      <c r="B115" s="12">
        <v>6</v>
      </c>
      <c r="C115" s="11" t="s">
        <v>6</v>
      </c>
      <c r="D115" s="10">
        <v>5089</v>
      </c>
      <c r="E115" s="11" t="s">
        <v>319</v>
      </c>
      <c r="F115" s="11" t="s">
        <v>318</v>
      </c>
      <c r="G115" s="11" t="s">
        <v>153</v>
      </c>
      <c r="H115" s="11" t="s">
        <v>152</v>
      </c>
      <c r="I115" s="10">
        <v>1</v>
      </c>
      <c r="J115" s="11" t="s">
        <v>2</v>
      </c>
      <c r="K115" s="11" t="s">
        <v>566</v>
      </c>
      <c r="L115" s="11" t="s">
        <v>1</v>
      </c>
      <c r="M115" s="10">
        <v>250001613793</v>
      </c>
      <c r="N115" s="11" t="s">
        <v>0</v>
      </c>
      <c r="O115" s="10">
        <v>2040602022</v>
      </c>
      <c r="P115" s="36">
        <v>49131</v>
      </c>
    </row>
    <row r="116" spans="1:16" ht="20" customHeight="1" x14ac:dyDescent="0.2">
      <c r="A116" s="13" t="s">
        <v>1</v>
      </c>
      <c r="B116" s="12">
        <v>6</v>
      </c>
      <c r="C116" s="11" t="s">
        <v>6</v>
      </c>
      <c r="D116" s="10">
        <v>1023</v>
      </c>
      <c r="E116" s="11" t="s">
        <v>317</v>
      </c>
      <c r="F116" s="11" t="s">
        <v>316</v>
      </c>
      <c r="G116" s="11" t="s">
        <v>11</v>
      </c>
      <c r="H116" s="11" t="s">
        <v>11</v>
      </c>
      <c r="I116" s="10">
        <v>1</v>
      </c>
      <c r="J116" s="11" t="s">
        <v>2</v>
      </c>
      <c r="K116" s="11" t="s">
        <v>566</v>
      </c>
      <c r="L116" s="11" t="s">
        <v>1</v>
      </c>
      <c r="M116" s="10">
        <v>250001611856</v>
      </c>
      <c r="N116" s="11" t="s">
        <v>0</v>
      </c>
      <c r="O116" s="10">
        <v>2040602022</v>
      </c>
      <c r="P116" s="36">
        <v>47056</v>
      </c>
    </row>
    <row r="117" spans="1:16" ht="20" customHeight="1" x14ac:dyDescent="0.2">
      <c r="A117" s="13" t="s">
        <v>1</v>
      </c>
      <c r="B117" s="12">
        <v>6</v>
      </c>
      <c r="C117" s="11" t="s">
        <v>6</v>
      </c>
      <c r="D117" s="10">
        <v>2288</v>
      </c>
      <c r="E117" s="11" t="s">
        <v>315</v>
      </c>
      <c r="F117" s="11" t="s">
        <v>314</v>
      </c>
      <c r="G117" s="11" t="s">
        <v>18</v>
      </c>
      <c r="H117" s="11" t="s">
        <v>18</v>
      </c>
      <c r="I117" s="10">
        <v>1</v>
      </c>
      <c r="J117" s="11" t="s">
        <v>2</v>
      </c>
      <c r="K117" s="11" t="s">
        <v>566</v>
      </c>
      <c r="L117" s="11" t="s">
        <v>1</v>
      </c>
      <c r="M117" s="10">
        <v>250001611307</v>
      </c>
      <c r="N117" s="11" t="s">
        <v>0</v>
      </c>
      <c r="O117" s="10">
        <v>2040602022</v>
      </c>
      <c r="P117" s="36">
        <v>46974</v>
      </c>
    </row>
    <row r="118" spans="1:16" ht="20" customHeight="1" x14ac:dyDescent="0.2">
      <c r="A118" s="13" t="s">
        <v>1</v>
      </c>
      <c r="B118" s="12">
        <v>6</v>
      </c>
      <c r="C118" s="11" t="s">
        <v>6</v>
      </c>
      <c r="D118" s="10">
        <v>2220</v>
      </c>
      <c r="E118" s="11" t="s">
        <v>313</v>
      </c>
      <c r="F118" s="11" t="s">
        <v>312</v>
      </c>
      <c r="G118" s="11" t="s">
        <v>18</v>
      </c>
      <c r="H118" s="11" t="s">
        <v>18</v>
      </c>
      <c r="I118" s="10">
        <v>1</v>
      </c>
      <c r="J118" s="11" t="s">
        <v>2</v>
      </c>
      <c r="K118" s="11" t="s">
        <v>566</v>
      </c>
      <c r="L118" s="11" t="s">
        <v>1</v>
      </c>
      <c r="M118" s="10">
        <v>250001611305</v>
      </c>
      <c r="N118" s="11" t="s">
        <v>0</v>
      </c>
      <c r="O118" s="10">
        <v>2040602022</v>
      </c>
      <c r="P118" s="36">
        <v>46745</v>
      </c>
    </row>
    <row r="119" spans="1:16" ht="20" customHeight="1" x14ac:dyDescent="0.2">
      <c r="A119" s="13" t="s">
        <v>1</v>
      </c>
      <c r="B119" s="12">
        <v>6</v>
      </c>
      <c r="C119" s="11" t="s">
        <v>6</v>
      </c>
      <c r="D119" s="10">
        <v>5588</v>
      </c>
      <c r="E119" s="11" t="s">
        <v>311</v>
      </c>
      <c r="F119" s="11" t="s">
        <v>310</v>
      </c>
      <c r="G119" s="11" t="s">
        <v>35</v>
      </c>
      <c r="H119" s="11" t="s">
        <v>35</v>
      </c>
      <c r="I119" s="10">
        <v>1</v>
      </c>
      <c r="J119" s="11" t="s">
        <v>2</v>
      </c>
      <c r="K119" s="11" t="s">
        <v>566</v>
      </c>
      <c r="L119" s="11" t="s">
        <v>1</v>
      </c>
      <c r="M119" s="10">
        <v>250001604963</v>
      </c>
      <c r="N119" s="11" t="s">
        <v>0</v>
      </c>
      <c r="O119" s="10">
        <v>2040602022</v>
      </c>
      <c r="P119" s="36">
        <v>45933</v>
      </c>
    </row>
    <row r="120" spans="1:16" ht="20" customHeight="1" x14ac:dyDescent="0.2">
      <c r="A120" s="13" t="s">
        <v>1</v>
      </c>
      <c r="B120" s="12">
        <v>6</v>
      </c>
      <c r="C120" s="11" t="s">
        <v>6</v>
      </c>
      <c r="D120" s="10">
        <v>1310</v>
      </c>
      <c r="E120" s="11" t="s">
        <v>309</v>
      </c>
      <c r="F120" s="11" t="s">
        <v>308</v>
      </c>
      <c r="G120" s="11" t="s">
        <v>41</v>
      </c>
      <c r="H120" s="11" t="s">
        <v>40</v>
      </c>
      <c r="I120" s="10">
        <v>1</v>
      </c>
      <c r="J120" s="11" t="s">
        <v>2</v>
      </c>
      <c r="K120" s="11" t="s">
        <v>566</v>
      </c>
      <c r="L120" s="11" t="s">
        <v>1</v>
      </c>
      <c r="M120" s="10">
        <v>250001610701</v>
      </c>
      <c r="N120" s="11" t="s">
        <v>0</v>
      </c>
      <c r="O120" s="10">
        <v>2040602022</v>
      </c>
      <c r="P120" s="36">
        <v>45136</v>
      </c>
    </row>
    <row r="121" spans="1:16" ht="20" customHeight="1" x14ac:dyDescent="0.2">
      <c r="A121" s="13" t="s">
        <v>1</v>
      </c>
      <c r="B121" s="12">
        <v>6</v>
      </c>
      <c r="C121" s="11" t="s">
        <v>6</v>
      </c>
      <c r="D121" s="10">
        <v>5050</v>
      </c>
      <c r="E121" s="11" t="s">
        <v>307</v>
      </c>
      <c r="F121" s="11" t="s">
        <v>307</v>
      </c>
      <c r="G121" s="11" t="s">
        <v>153</v>
      </c>
      <c r="H121" s="11" t="s">
        <v>152</v>
      </c>
      <c r="I121" s="10">
        <v>1</v>
      </c>
      <c r="J121" s="11" t="s">
        <v>2</v>
      </c>
      <c r="K121" s="11" t="s">
        <v>566</v>
      </c>
      <c r="L121" s="11" t="s">
        <v>1</v>
      </c>
      <c r="M121" s="10">
        <v>250001613788</v>
      </c>
      <c r="N121" s="11" t="s">
        <v>0</v>
      </c>
      <c r="O121" s="10">
        <v>2040602022</v>
      </c>
      <c r="P121" s="36">
        <v>44424</v>
      </c>
    </row>
    <row r="122" spans="1:16" ht="20" customHeight="1" x14ac:dyDescent="0.2">
      <c r="A122" s="13" t="s">
        <v>1</v>
      </c>
      <c r="B122" s="12">
        <v>6</v>
      </c>
      <c r="C122" s="11" t="s">
        <v>6</v>
      </c>
      <c r="D122" s="10">
        <v>4446</v>
      </c>
      <c r="E122" s="11" t="s">
        <v>306</v>
      </c>
      <c r="F122" s="11" t="s">
        <v>305</v>
      </c>
      <c r="G122" s="11" t="s">
        <v>14</v>
      </c>
      <c r="H122" s="11" t="s">
        <v>14</v>
      </c>
      <c r="I122" s="10">
        <v>1</v>
      </c>
      <c r="J122" s="11" t="s">
        <v>2</v>
      </c>
      <c r="K122" s="11" t="s">
        <v>566</v>
      </c>
      <c r="L122" s="11" t="s">
        <v>1</v>
      </c>
      <c r="M122" s="10">
        <v>250001602071</v>
      </c>
      <c r="N122" s="11" t="s">
        <v>0</v>
      </c>
      <c r="O122" s="10">
        <v>2040602022</v>
      </c>
      <c r="P122" s="36">
        <v>44125</v>
      </c>
    </row>
    <row r="123" spans="1:16" ht="20" customHeight="1" x14ac:dyDescent="0.2">
      <c r="A123" s="13" t="s">
        <v>1</v>
      </c>
      <c r="B123" s="12">
        <v>6</v>
      </c>
      <c r="C123" s="11" t="s">
        <v>6</v>
      </c>
      <c r="D123" s="10">
        <v>5555</v>
      </c>
      <c r="E123" s="11" t="s">
        <v>304</v>
      </c>
      <c r="F123" s="11" t="s">
        <v>303</v>
      </c>
      <c r="G123" s="11" t="s">
        <v>35</v>
      </c>
      <c r="H123" s="11" t="s">
        <v>35</v>
      </c>
      <c r="I123" s="10">
        <v>1</v>
      </c>
      <c r="J123" s="11" t="s">
        <v>2</v>
      </c>
      <c r="K123" s="11" t="s">
        <v>566</v>
      </c>
      <c r="L123" s="11" t="s">
        <v>1</v>
      </c>
      <c r="M123" s="10">
        <v>250001604972</v>
      </c>
      <c r="N123" s="11" t="s">
        <v>0</v>
      </c>
      <c r="O123" s="10">
        <v>2040602022</v>
      </c>
      <c r="P123" s="36">
        <v>43757</v>
      </c>
    </row>
    <row r="124" spans="1:16" ht="20" customHeight="1" x14ac:dyDescent="0.2">
      <c r="A124" s="13" t="s">
        <v>1</v>
      </c>
      <c r="B124" s="12">
        <v>6</v>
      </c>
      <c r="C124" s="11" t="s">
        <v>6</v>
      </c>
      <c r="D124" s="10">
        <v>7040</v>
      </c>
      <c r="E124" s="11" t="s">
        <v>302</v>
      </c>
      <c r="F124" s="11" t="s">
        <v>301</v>
      </c>
      <c r="G124" s="11" t="s">
        <v>123</v>
      </c>
      <c r="H124" s="11" t="s">
        <v>123</v>
      </c>
      <c r="I124" s="10">
        <v>1</v>
      </c>
      <c r="J124" s="11" t="s">
        <v>7</v>
      </c>
      <c r="K124" s="11" t="s">
        <v>566</v>
      </c>
      <c r="L124" s="11" t="s">
        <v>1</v>
      </c>
      <c r="M124" s="10">
        <v>250001622054</v>
      </c>
      <c r="N124" s="11" t="s">
        <v>0</v>
      </c>
      <c r="O124" s="10">
        <v>2040602022</v>
      </c>
      <c r="P124" s="36">
        <v>43557</v>
      </c>
    </row>
    <row r="125" spans="1:16" ht="20" customHeight="1" x14ac:dyDescent="0.2">
      <c r="A125" s="13" t="s">
        <v>1</v>
      </c>
      <c r="B125" s="12">
        <v>6</v>
      </c>
      <c r="C125" s="11" t="s">
        <v>6</v>
      </c>
      <c r="D125" s="10">
        <v>4488</v>
      </c>
      <c r="E125" s="11" t="s">
        <v>300</v>
      </c>
      <c r="F125" s="11" t="s">
        <v>299</v>
      </c>
      <c r="G125" s="11" t="s">
        <v>14</v>
      </c>
      <c r="H125" s="11" t="s">
        <v>14</v>
      </c>
      <c r="I125" s="10">
        <v>1</v>
      </c>
      <c r="J125" s="11" t="s">
        <v>2</v>
      </c>
      <c r="K125" s="11" t="s">
        <v>566</v>
      </c>
      <c r="L125" s="11" t="s">
        <v>1</v>
      </c>
      <c r="M125" s="10">
        <v>250001725837</v>
      </c>
      <c r="N125" s="11" t="s">
        <v>0</v>
      </c>
      <c r="O125" s="10">
        <v>2040602022</v>
      </c>
      <c r="P125" s="36">
        <v>43460</v>
      </c>
    </row>
    <row r="126" spans="1:16" ht="20" customHeight="1" x14ac:dyDescent="0.2">
      <c r="A126" s="13" t="s">
        <v>1</v>
      </c>
      <c r="B126" s="12">
        <v>6</v>
      </c>
      <c r="C126" s="11" t="s">
        <v>6</v>
      </c>
      <c r="D126" s="10">
        <v>4004</v>
      </c>
      <c r="E126" s="11" t="s">
        <v>298</v>
      </c>
      <c r="F126" s="11" t="s">
        <v>297</v>
      </c>
      <c r="G126" s="11" t="s">
        <v>67</v>
      </c>
      <c r="H126" s="11" t="s">
        <v>67</v>
      </c>
      <c r="I126" s="10">
        <v>1</v>
      </c>
      <c r="J126" s="11" t="s">
        <v>2</v>
      </c>
      <c r="K126" s="11" t="s">
        <v>566</v>
      </c>
      <c r="L126" s="11" t="s">
        <v>1</v>
      </c>
      <c r="M126" s="10">
        <v>250001620255</v>
      </c>
      <c r="N126" s="11" t="s">
        <v>0</v>
      </c>
      <c r="O126" s="10">
        <v>2040602022</v>
      </c>
      <c r="P126" s="36">
        <v>42954</v>
      </c>
    </row>
    <row r="127" spans="1:16" ht="20" customHeight="1" x14ac:dyDescent="0.2">
      <c r="A127" s="13" t="s">
        <v>1</v>
      </c>
      <c r="B127" s="12">
        <v>6</v>
      </c>
      <c r="C127" s="11" t="s">
        <v>6</v>
      </c>
      <c r="D127" s="10">
        <v>1360</v>
      </c>
      <c r="E127" s="11" t="s">
        <v>296</v>
      </c>
      <c r="F127" s="11" t="s">
        <v>295</v>
      </c>
      <c r="G127" s="11" t="s">
        <v>41</v>
      </c>
      <c r="H127" s="11" t="s">
        <v>40</v>
      </c>
      <c r="I127" s="10">
        <v>1</v>
      </c>
      <c r="J127" s="11" t="s">
        <v>2</v>
      </c>
      <c r="K127" s="11" t="s">
        <v>566</v>
      </c>
      <c r="L127" s="11" t="s">
        <v>1</v>
      </c>
      <c r="M127" s="10">
        <v>250001610652</v>
      </c>
      <c r="N127" s="11" t="s">
        <v>0</v>
      </c>
      <c r="O127" s="10">
        <v>2040602022</v>
      </c>
      <c r="P127" s="36">
        <v>42813</v>
      </c>
    </row>
    <row r="128" spans="1:16" ht="20" customHeight="1" x14ac:dyDescent="0.2">
      <c r="A128" s="13" t="s">
        <v>1</v>
      </c>
      <c r="B128" s="12">
        <v>6</v>
      </c>
      <c r="C128" s="11" t="s">
        <v>6</v>
      </c>
      <c r="D128" s="10">
        <v>1112</v>
      </c>
      <c r="E128" s="11" t="s">
        <v>294</v>
      </c>
      <c r="F128" s="11" t="s">
        <v>293</v>
      </c>
      <c r="G128" s="11" t="s">
        <v>70</v>
      </c>
      <c r="H128" s="11" t="s">
        <v>70</v>
      </c>
      <c r="I128" s="10">
        <v>1</v>
      </c>
      <c r="J128" s="11" t="s">
        <v>2</v>
      </c>
      <c r="K128" s="11" t="s">
        <v>566</v>
      </c>
      <c r="L128" s="11" t="s">
        <v>1</v>
      </c>
      <c r="M128" s="10">
        <v>250001611967</v>
      </c>
      <c r="N128" s="11" t="s">
        <v>0</v>
      </c>
      <c r="O128" s="10">
        <v>2040602022</v>
      </c>
      <c r="P128" s="36">
        <v>42470</v>
      </c>
    </row>
    <row r="129" spans="1:16" ht="20" customHeight="1" x14ac:dyDescent="0.2">
      <c r="A129" s="13" t="s">
        <v>1</v>
      </c>
      <c r="B129" s="12">
        <v>6</v>
      </c>
      <c r="C129" s="11" t="s">
        <v>6</v>
      </c>
      <c r="D129" s="10">
        <v>4480</v>
      </c>
      <c r="E129" s="11" t="s">
        <v>292</v>
      </c>
      <c r="F129" s="11" t="s">
        <v>291</v>
      </c>
      <c r="G129" s="11" t="s">
        <v>14</v>
      </c>
      <c r="H129" s="11" t="s">
        <v>14</v>
      </c>
      <c r="I129" s="10">
        <v>1</v>
      </c>
      <c r="J129" s="11" t="s">
        <v>2</v>
      </c>
      <c r="K129" s="11" t="s">
        <v>566</v>
      </c>
      <c r="L129" s="11" t="s">
        <v>1</v>
      </c>
      <c r="M129" s="10">
        <v>250001602046</v>
      </c>
      <c r="N129" s="11" t="s">
        <v>0</v>
      </c>
      <c r="O129" s="10">
        <v>2040602022</v>
      </c>
      <c r="P129" s="36">
        <v>42365</v>
      </c>
    </row>
    <row r="130" spans="1:16" ht="20" customHeight="1" x14ac:dyDescent="0.2">
      <c r="A130" s="13" t="s">
        <v>1</v>
      </c>
      <c r="B130" s="12">
        <v>6</v>
      </c>
      <c r="C130" s="11" t="s">
        <v>6</v>
      </c>
      <c r="D130" s="10">
        <v>1308</v>
      </c>
      <c r="E130" s="11" t="s">
        <v>290</v>
      </c>
      <c r="F130" s="11" t="s">
        <v>289</v>
      </c>
      <c r="G130" s="11" t="s">
        <v>41</v>
      </c>
      <c r="H130" s="11" t="s">
        <v>40</v>
      </c>
      <c r="I130" s="10">
        <v>1</v>
      </c>
      <c r="J130" s="11" t="s">
        <v>2</v>
      </c>
      <c r="K130" s="11" t="s">
        <v>566</v>
      </c>
      <c r="L130" s="11" t="s">
        <v>1</v>
      </c>
      <c r="M130" s="10">
        <v>250001610694</v>
      </c>
      <c r="N130" s="11" t="s">
        <v>0</v>
      </c>
      <c r="O130" s="10">
        <v>2040602022</v>
      </c>
      <c r="P130" s="36">
        <v>41359</v>
      </c>
    </row>
    <row r="131" spans="1:16" ht="20" customHeight="1" x14ac:dyDescent="0.2">
      <c r="A131" s="13" t="s">
        <v>1</v>
      </c>
      <c r="B131" s="12">
        <v>6</v>
      </c>
      <c r="C131" s="11" t="s">
        <v>6</v>
      </c>
      <c r="D131" s="10">
        <v>1222</v>
      </c>
      <c r="E131" s="11" t="s">
        <v>288</v>
      </c>
      <c r="F131" s="11" t="s">
        <v>287</v>
      </c>
      <c r="G131" s="11" t="s">
        <v>8</v>
      </c>
      <c r="H131" s="11" t="s">
        <v>8</v>
      </c>
      <c r="I131" s="10">
        <v>1</v>
      </c>
      <c r="J131" s="11" t="s">
        <v>7</v>
      </c>
      <c r="K131" s="11" t="s">
        <v>566</v>
      </c>
      <c r="L131" s="11" t="s">
        <v>1</v>
      </c>
      <c r="M131" s="10">
        <v>250001643737</v>
      </c>
      <c r="N131" s="11" t="s">
        <v>0</v>
      </c>
      <c r="O131" s="10">
        <v>2040602022</v>
      </c>
      <c r="P131" s="36">
        <v>41054</v>
      </c>
    </row>
    <row r="132" spans="1:16" ht="20" customHeight="1" x14ac:dyDescent="0.2">
      <c r="A132" s="13" t="s">
        <v>1</v>
      </c>
      <c r="B132" s="12">
        <v>6</v>
      </c>
      <c r="C132" s="11" t="s">
        <v>6</v>
      </c>
      <c r="D132" s="10">
        <v>1188</v>
      </c>
      <c r="E132" s="11" t="s">
        <v>286</v>
      </c>
      <c r="F132" s="11" t="s">
        <v>285</v>
      </c>
      <c r="G132" s="11" t="s">
        <v>70</v>
      </c>
      <c r="H132" s="11" t="s">
        <v>70</v>
      </c>
      <c r="I132" s="10">
        <v>1</v>
      </c>
      <c r="J132" s="11" t="s">
        <v>2</v>
      </c>
      <c r="K132" s="11" t="s">
        <v>566</v>
      </c>
      <c r="L132" s="11" t="s">
        <v>1</v>
      </c>
      <c r="M132" s="10">
        <v>250001612016</v>
      </c>
      <c r="N132" s="11" t="s">
        <v>0</v>
      </c>
      <c r="O132" s="10">
        <v>2040602022</v>
      </c>
      <c r="P132" s="36">
        <v>40881</v>
      </c>
    </row>
    <row r="133" spans="1:16" ht="20" customHeight="1" x14ac:dyDescent="0.2">
      <c r="A133" s="13" t="s">
        <v>1</v>
      </c>
      <c r="B133" s="12">
        <v>6</v>
      </c>
      <c r="C133" s="11" t="s">
        <v>6</v>
      </c>
      <c r="D133" s="10">
        <v>5503</v>
      </c>
      <c r="E133" s="11" t="s">
        <v>284</v>
      </c>
      <c r="F133" s="11" t="s">
        <v>283</v>
      </c>
      <c r="G133" s="11" t="s">
        <v>35</v>
      </c>
      <c r="H133" s="11" t="s">
        <v>35</v>
      </c>
      <c r="I133" s="10">
        <v>1</v>
      </c>
      <c r="J133" s="11" t="s">
        <v>2</v>
      </c>
      <c r="K133" s="11" t="s">
        <v>566</v>
      </c>
      <c r="L133" s="11" t="s">
        <v>1</v>
      </c>
      <c r="M133" s="10">
        <v>250001604953</v>
      </c>
      <c r="N133" s="11" t="s">
        <v>0</v>
      </c>
      <c r="O133" s="10">
        <v>2040602022</v>
      </c>
      <c r="P133" s="36">
        <v>40477</v>
      </c>
    </row>
    <row r="134" spans="1:16" ht="20" customHeight="1" x14ac:dyDescent="0.2">
      <c r="A134" s="13" t="s">
        <v>1</v>
      </c>
      <c r="B134" s="12">
        <v>6</v>
      </c>
      <c r="C134" s="11" t="s">
        <v>6</v>
      </c>
      <c r="D134" s="10">
        <v>1877</v>
      </c>
      <c r="E134" s="11" t="s">
        <v>282</v>
      </c>
      <c r="F134" s="11" t="s">
        <v>281</v>
      </c>
      <c r="G134" s="11" t="s">
        <v>280</v>
      </c>
      <c r="H134" s="11" t="s">
        <v>152</v>
      </c>
      <c r="I134" s="10">
        <v>1</v>
      </c>
      <c r="J134" s="11" t="s">
        <v>2</v>
      </c>
      <c r="K134" s="11" t="s">
        <v>566</v>
      </c>
      <c r="L134" s="11" t="s">
        <v>1</v>
      </c>
      <c r="M134" s="10">
        <v>250001613765</v>
      </c>
      <c r="N134" s="11" t="s">
        <v>0</v>
      </c>
      <c r="O134" s="10">
        <v>2040602022</v>
      </c>
      <c r="P134" s="36">
        <v>40365</v>
      </c>
    </row>
    <row r="135" spans="1:16" ht="20" customHeight="1" x14ac:dyDescent="0.2">
      <c r="A135" s="13" t="s">
        <v>1</v>
      </c>
      <c r="B135" s="12">
        <v>6</v>
      </c>
      <c r="C135" s="11" t="s">
        <v>6</v>
      </c>
      <c r="D135" s="10">
        <v>4456</v>
      </c>
      <c r="E135" s="11" t="s">
        <v>279</v>
      </c>
      <c r="F135" s="11" t="s">
        <v>279</v>
      </c>
      <c r="G135" s="11" t="s">
        <v>14</v>
      </c>
      <c r="H135" s="11" t="s">
        <v>14</v>
      </c>
      <c r="I135" s="10">
        <v>1</v>
      </c>
      <c r="J135" s="11" t="s">
        <v>2</v>
      </c>
      <c r="K135" s="11" t="s">
        <v>566</v>
      </c>
      <c r="L135" s="11" t="s">
        <v>1</v>
      </c>
      <c r="M135" s="10">
        <v>250001602045</v>
      </c>
      <c r="N135" s="11" t="s">
        <v>0</v>
      </c>
      <c r="O135" s="10">
        <v>2040602022</v>
      </c>
      <c r="P135" s="36">
        <v>40346</v>
      </c>
    </row>
    <row r="136" spans="1:16" ht="20" customHeight="1" x14ac:dyDescent="0.2">
      <c r="A136" s="13" t="s">
        <v>1</v>
      </c>
      <c r="B136" s="12">
        <v>6</v>
      </c>
      <c r="C136" s="11" t="s">
        <v>6</v>
      </c>
      <c r="D136" s="10">
        <v>5078</v>
      </c>
      <c r="E136" s="11" t="s">
        <v>278</v>
      </c>
      <c r="F136" s="11" t="s">
        <v>278</v>
      </c>
      <c r="G136" s="11" t="s">
        <v>153</v>
      </c>
      <c r="H136" s="11" t="s">
        <v>152</v>
      </c>
      <c r="I136" s="10">
        <v>1</v>
      </c>
      <c r="J136" s="11" t="s">
        <v>2</v>
      </c>
      <c r="K136" s="11" t="s">
        <v>566</v>
      </c>
      <c r="L136" s="11" t="s">
        <v>1</v>
      </c>
      <c r="M136" s="10">
        <v>250001613799</v>
      </c>
      <c r="N136" s="11" t="s">
        <v>0</v>
      </c>
      <c r="O136" s="10">
        <v>2040602022</v>
      </c>
      <c r="P136" s="36">
        <v>39603</v>
      </c>
    </row>
    <row r="137" spans="1:16" ht="20" customHeight="1" x14ac:dyDescent="0.2">
      <c r="A137" s="13" t="s">
        <v>1</v>
      </c>
      <c r="B137" s="12">
        <v>6</v>
      </c>
      <c r="C137" s="11" t="s">
        <v>6</v>
      </c>
      <c r="D137" s="10">
        <v>4410</v>
      </c>
      <c r="E137" s="11" t="s">
        <v>277</v>
      </c>
      <c r="F137" s="11" t="s">
        <v>276</v>
      </c>
      <c r="G137" s="11" t="s">
        <v>14</v>
      </c>
      <c r="H137" s="11" t="s">
        <v>14</v>
      </c>
      <c r="I137" s="10">
        <v>1</v>
      </c>
      <c r="J137" s="11" t="s">
        <v>2</v>
      </c>
      <c r="K137" s="11" t="s">
        <v>566</v>
      </c>
      <c r="L137" s="11" t="s">
        <v>1</v>
      </c>
      <c r="M137" s="10">
        <v>250001602080</v>
      </c>
      <c r="N137" s="11" t="s">
        <v>0</v>
      </c>
      <c r="O137" s="10">
        <v>2040602022</v>
      </c>
      <c r="P137" s="36">
        <v>39013</v>
      </c>
    </row>
    <row r="138" spans="1:16" ht="20" customHeight="1" x14ac:dyDescent="0.2">
      <c r="A138" s="13" t="s">
        <v>1</v>
      </c>
      <c r="B138" s="12">
        <v>6</v>
      </c>
      <c r="C138" s="11" t="s">
        <v>6</v>
      </c>
      <c r="D138" s="10">
        <v>3055</v>
      </c>
      <c r="E138" s="11" t="s">
        <v>275</v>
      </c>
      <c r="F138" s="11" t="s">
        <v>274</v>
      </c>
      <c r="G138" s="11" t="s">
        <v>62</v>
      </c>
      <c r="H138" s="11" t="s">
        <v>62</v>
      </c>
      <c r="I138" s="10">
        <v>1</v>
      </c>
      <c r="J138" s="11" t="s">
        <v>2</v>
      </c>
      <c r="K138" s="11" t="s">
        <v>566</v>
      </c>
      <c r="L138" s="11" t="s">
        <v>1</v>
      </c>
      <c r="M138" s="10">
        <v>250001597710</v>
      </c>
      <c r="N138" s="11" t="s">
        <v>0</v>
      </c>
      <c r="O138" s="10">
        <v>2040602022</v>
      </c>
      <c r="P138" s="36">
        <v>38118</v>
      </c>
    </row>
    <row r="139" spans="1:16" ht="20" customHeight="1" x14ac:dyDescent="0.2">
      <c r="A139" s="13" t="s">
        <v>1</v>
      </c>
      <c r="B139" s="12">
        <v>6</v>
      </c>
      <c r="C139" s="11" t="s">
        <v>6</v>
      </c>
      <c r="D139" s="10">
        <v>1920</v>
      </c>
      <c r="E139" s="11" t="s">
        <v>273</v>
      </c>
      <c r="F139" s="11" t="s">
        <v>272</v>
      </c>
      <c r="G139" s="11" t="s">
        <v>21</v>
      </c>
      <c r="H139" s="11" t="s">
        <v>21</v>
      </c>
      <c r="I139" s="10">
        <v>1</v>
      </c>
      <c r="J139" s="11" t="s">
        <v>2</v>
      </c>
      <c r="K139" s="11" t="s">
        <v>566</v>
      </c>
      <c r="L139" s="11" t="s">
        <v>1</v>
      </c>
      <c r="M139" s="10">
        <v>250001610302</v>
      </c>
      <c r="N139" s="11" t="s">
        <v>0</v>
      </c>
      <c r="O139" s="10">
        <v>2040602022</v>
      </c>
      <c r="P139" s="36">
        <v>38090</v>
      </c>
    </row>
    <row r="140" spans="1:16" ht="20" customHeight="1" x14ac:dyDescent="0.2">
      <c r="A140" s="13" t="s">
        <v>1</v>
      </c>
      <c r="B140" s="12">
        <v>6</v>
      </c>
      <c r="C140" s="11" t="s">
        <v>6</v>
      </c>
      <c r="D140" s="10">
        <v>2212</v>
      </c>
      <c r="E140" s="11" t="s">
        <v>271</v>
      </c>
      <c r="F140" s="11" t="s">
        <v>270</v>
      </c>
      <c r="G140" s="11" t="s">
        <v>18</v>
      </c>
      <c r="H140" s="11" t="s">
        <v>18</v>
      </c>
      <c r="I140" s="10">
        <v>1</v>
      </c>
      <c r="J140" s="11" t="s">
        <v>2</v>
      </c>
      <c r="K140" s="11" t="s">
        <v>566</v>
      </c>
      <c r="L140" s="11" t="s">
        <v>1</v>
      </c>
      <c r="M140" s="10">
        <v>250001611363</v>
      </c>
      <c r="N140" s="11" t="s">
        <v>0</v>
      </c>
      <c r="O140" s="10">
        <v>2040602022</v>
      </c>
      <c r="P140" s="36">
        <v>37969</v>
      </c>
    </row>
    <row r="141" spans="1:16" ht="20" customHeight="1" x14ac:dyDescent="0.2">
      <c r="A141" s="13" t="s">
        <v>1</v>
      </c>
      <c r="B141" s="12">
        <v>6</v>
      </c>
      <c r="C141" s="11" t="s">
        <v>6</v>
      </c>
      <c r="D141" s="10">
        <v>1951</v>
      </c>
      <c r="E141" s="11" t="s">
        <v>269</v>
      </c>
      <c r="F141" s="11" t="s">
        <v>268</v>
      </c>
      <c r="G141" s="11" t="s">
        <v>21</v>
      </c>
      <c r="H141" s="11" t="s">
        <v>21</v>
      </c>
      <c r="I141" s="10">
        <v>1</v>
      </c>
      <c r="J141" s="11" t="s">
        <v>2</v>
      </c>
      <c r="K141" s="11" t="s">
        <v>566</v>
      </c>
      <c r="L141" s="11" t="s">
        <v>1</v>
      </c>
      <c r="M141" s="10">
        <v>250001610261</v>
      </c>
      <c r="N141" s="11" t="s">
        <v>0</v>
      </c>
      <c r="O141" s="10">
        <v>2040602022</v>
      </c>
      <c r="P141" s="36">
        <v>37645</v>
      </c>
    </row>
    <row r="142" spans="1:16" ht="20" customHeight="1" x14ac:dyDescent="0.2">
      <c r="A142" s="13" t="s">
        <v>1</v>
      </c>
      <c r="B142" s="12">
        <v>6</v>
      </c>
      <c r="C142" s="11" t="s">
        <v>6</v>
      </c>
      <c r="D142" s="10">
        <v>1321</v>
      </c>
      <c r="E142" s="11" t="s">
        <v>267</v>
      </c>
      <c r="F142" s="11" t="s">
        <v>266</v>
      </c>
      <c r="G142" s="11" t="s">
        <v>41</v>
      </c>
      <c r="H142" s="11" t="s">
        <v>40</v>
      </c>
      <c r="I142" s="10">
        <v>1</v>
      </c>
      <c r="J142" s="11" t="s">
        <v>2</v>
      </c>
      <c r="K142" s="11" t="s">
        <v>566</v>
      </c>
      <c r="L142" s="11" t="s">
        <v>1</v>
      </c>
      <c r="M142" s="10">
        <v>250001610691</v>
      </c>
      <c r="N142" s="11" t="s">
        <v>0</v>
      </c>
      <c r="O142" s="10">
        <v>2040602022</v>
      </c>
      <c r="P142" s="36">
        <v>37291</v>
      </c>
    </row>
    <row r="143" spans="1:16" ht="20" customHeight="1" x14ac:dyDescent="0.2">
      <c r="A143" s="13" t="s">
        <v>1</v>
      </c>
      <c r="B143" s="12">
        <v>6</v>
      </c>
      <c r="C143" s="11" t="s">
        <v>6</v>
      </c>
      <c r="D143" s="10">
        <v>9022</v>
      </c>
      <c r="E143" s="11" t="s">
        <v>265</v>
      </c>
      <c r="F143" s="11" t="s">
        <v>264</v>
      </c>
      <c r="G143" s="11" t="s">
        <v>263</v>
      </c>
      <c r="H143" s="11" t="s">
        <v>263</v>
      </c>
      <c r="I143" s="10">
        <v>1</v>
      </c>
      <c r="J143" s="11" t="s">
        <v>7</v>
      </c>
      <c r="K143" s="11" t="s">
        <v>566</v>
      </c>
      <c r="L143" s="11" t="s">
        <v>1</v>
      </c>
      <c r="M143" s="10">
        <v>250001677880</v>
      </c>
      <c r="N143" s="11" t="s">
        <v>0</v>
      </c>
      <c r="O143" s="10">
        <v>2040602022</v>
      </c>
      <c r="P143" s="36">
        <v>36690</v>
      </c>
    </row>
    <row r="144" spans="1:16" ht="20" customHeight="1" x14ac:dyDescent="0.2">
      <c r="A144" s="13" t="s">
        <v>1</v>
      </c>
      <c r="B144" s="12">
        <v>6</v>
      </c>
      <c r="C144" s="11" t="s">
        <v>6</v>
      </c>
      <c r="D144" s="10">
        <v>1578</v>
      </c>
      <c r="E144" s="11" t="s">
        <v>262</v>
      </c>
      <c r="F144" s="11" t="s">
        <v>262</v>
      </c>
      <c r="G144" s="11" t="s">
        <v>26</v>
      </c>
      <c r="H144" s="11" t="s">
        <v>26</v>
      </c>
      <c r="I144" s="10">
        <v>1</v>
      </c>
      <c r="J144" s="11" t="s">
        <v>2</v>
      </c>
      <c r="K144" s="11" t="s">
        <v>566</v>
      </c>
      <c r="L144" s="11" t="s">
        <v>1</v>
      </c>
      <c r="M144" s="10">
        <v>250001611260</v>
      </c>
      <c r="N144" s="11" t="s">
        <v>0</v>
      </c>
      <c r="O144" s="10">
        <v>2040602022</v>
      </c>
      <c r="P144" s="36">
        <v>35542</v>
      </c>
    </row>
    <row r="145" spans="1:16" ht="20" customHeight="1" x14ac:dyDescent="0.2">
      <c r="A145" s="13" t="s">
        <v>1</v>
      </c>
      <c r="B145" s="12">
        <v>6</v>
      </c>
      <c r="C145" s="11" t="s">
        <v>6</v>
      </c>
      <c r="D145" s="10">
        <v>5599</v>
      </c>
      <c r="E145" s="11" t="s">
        <v>261</v>
      </c>
      <c r="F145" s="11" t="s">
        <v>260</v>
      </c>
      <c r="G145" s="11" t="s">
        <v>35</v>
      </c>
      <c r="H145" s="11" t="s">
        <v>35</v>
      </c>
      <c r="I145" s="10">
        <v>1</v>
      </c>
      <c r="J145" s="11" t="s">
        <v>2</v>
      </c>
      <c r="K145" s="11" t="s">
        <v>566</v>
      </c>
      <c r="L145" s="11" t="s">
        <v>1</v>
      </c>
      <c r="M145" s="10">
        <v>250001604979</v>
      </c>
      <c r="N145" s="11" t="s">
        <v>0</v>
      </c>
      <c r="O145" s="10">
        <v>2040602022</v>
      </c>
      <c r="P145" s="36">
        <v>35440</v>
      </c>
    </row>
    <row r="146" spans="1:16" ht="20" customHeight="1" x14ac:dyDescent="0.2">
      <c r="A146" s="13" t="s">
        <v>1</v>
      </c>
      <c r="B146" s="12">
        <v>6</v>
      </c>
      <c r="C146" s="11" t="s">
        <v>6</v>
      </c>
      <c r="D146" s="10">
        <v>4470</v>
      </c>
      <c r="E146" s="11" t="s">
        <v>259</v>
      </c>
      <c r="F146" s="11" t="s">
        <v>258</v>
      </c>
      <c r="G146" s="11" t="s">
        <v>14</v>
      </c>
      <c r="H146" s="11" t="s">
        <v>14</v>
      </c>
      <c r="I146" s="10">
        <v>1</v>
      </c>
      <c r="J146" s="11" t="s">
        <v>2</v>
      </c>
      <c r="K146" s="11" t="s">
        <v>566</v>
      </c>
      <c r="L146" s="11" t="s">
        <v>1</v>
      </c>
      <c r="M146" s="10">
        <v>250001602068</v>
      </c>
      <c r="N146" s="11" t="s">
        <v>0</v>
      </c>
      <c r="O146" s="10">
        <v>2040602022</v>
      </c>
      <c r="P146" s="36">
        <v>34545</v>
      </c>
    </row>
    <row r="147" spans="1:16" ht="20" customHeight="1" x14ac:dyDescent="0.2">
      <c r="A147" s="13" t="s">
        <v>1</v>
      </c>
      <c r="B147" s="12">
        <v>6</v>
      </c>
      <c r="C147" s="11" t="s">
        <v>6</v>
      </c>
      <c r="D147" s="10">
        <v>1530</v>
      </c>
      <c r="E147" s="11" t="s">
        <v>257</v>
      </c>
      <c r="F147" s="11" t="s">
        <v>256</v>
      </c>
      <c r="G147" s="11" t="s">
        <v>26</v>
      </c>
      <c r="H147" s="11" t="s">
        <v>26</v>
      </c>
      <c r="I147" s="10">
        <v>1</v>
      </c>
      <c r="J147" s="11" t="s">
        <v>2</v>
      </c>
      <c r="K147" s="11" t="s">
        <v>566</v>
      </c>
      <c r="L147" s="11" t="s">
        <v>1</v>
      </c>
      <c r="M147" s="10">
        <v>250001611249</v>
      </c>
      <c r="N147" s="11" t="s">
        <v>0</v>
      </c>
      <c r="O147" s="10">
        <v>2040602022</v>
      </c>
      <c r="P147" s="36">
        <v>34163</v>
      </c>
    </row>
    <row r="148" spans="1:16" ht="20" customHeight="1" x14ac:dyDescent="0.2">
      <c r="A148" s="13" t="s">
        <v>1</v>
      </c>
      <c r="B148" s="12">
        <v>6</v>
      </c>
      <c r="C148" s="11" t="s">
        <v>6</v>
      </c>
      <c r="D148" s="10">
        <v>1915</v>
      </c>
      <c r="E148" s="11" t="s">
        <v>255</v>
      </c>
      <c r="F148" s="11" t="s">
        <v>254</v>
      </c>
      <c r="G148" s="11" t="s">
        <v>21</v>
      </c>
      <c r="H148" s="11" t="s">
        <v>21</v>
      </c>
      <c r="I148" s="10">
        <v>1</v>
      </c>
      <c r="J148" s="11" t="s">
        <v>2</v>
      </c>
      <c r="K148" s="11" t="s">
        <v>566</v>
      </c>
      <c r="L148" s="11" t="s">
        <v>1</v>
      </c>
      <c r="M148" s="10">
        <v>250001610296</v>
      </c>
      <c r="N148" s="11" t="s">
        <v>0</v>
      </c>
      <c r="O148" s="10">
        <v>2040602022</v>
      </c>
      <c r="P148" s="36">
        <v>34005</v>
      </c>
    </row>
    <row r="149" spans="1:16" ht="20" customHeight="1" x14ac:dyDescent="0.2">
      <c r="A149" s="13" t="s">
        <v>1</v>
      </c>
      <c r="B149" s="12">
        <v>6</v>
      </c>
      <c r="C149" s="11" t="s">
        <v>6</v>
      </c>
      <c r="D149" s="10">
        <v>2238</v>
      </c>
      <c r="E149" s="11" t="s">
        <v>253</v>
      </c>
      <c r="F149" s="11" t="s">
        <v>252</v>
      </c>
      <c r="G149" s="11" t="s">
        <v>18</v>
      </c>
      <c r="H149" s="11" t="s">
        <v>18</v>
      </c>
      <c r="I149" s="10">
        <v>1</v>
      </c>
      <c r="J149" s="11" t="s">
        <v>2</v>
      </c>
      <c r="K149" s="11" t="s">
        <v>566</v>
      </c>
      <c r="L149" s="11" t="s">
        <v>1</v>
      </c>
      <c r="M149" s="10">
        <v>250001611308</v>
      </c>
      <c r="N149" s="11" t="s">
        <v>0</v>
      </c>
      <c r="O149" s="10">
        <v>2040602022</v>
      </c>
      <c r="P149" s="36">
        <v>33783</v>
      </c>
    </row>
    <row r="150" spans="1:16" ht="20" customHeight="1" x14ac:dyDescent="0.2">
      <c r="A150" s="13" t="s">
        <v>1</v>
      </c>
      <c r="B150" s="12">
        <v>6</v>
      </c>
      <c r="C150" s="11" t="s">
        <v>6</v>
      </c>
      <c r="D150" s="10">
        <v>4567</v>
      </c>
      <c r="E150" s="11" t="s">
        <v>251</v>
      </c>
      <c r="F150" s="11" t="s">
        <v>250</v>
      </c>
      <c r="G150" s="11" t="s">
        <v>106</v>
      </c>
      <c r="H150" s="11" t="s">
        <v>89</v>
      </c>
      <c r="I150" s="10">
        <v>1</v>
      </c>
      <c r="J150" s="11" t="s">
        <v>2</v>
      </c>
      <c r="K150" s="11" t="s">
        <v>566</v>
      </c>
      <c r="L150" s="11" t="s">
        <v>1</v>
      </c>
      <c r="M150" s="10">
        <v>250001612105</v>
      </c>
      <c r="N150" s="11" t="s">
        <v>0</v>
      </c>
      <c r="O150" s="10">
        <v>2040602022</v>
      </c>
      <c r="P150" s="36">
        <v>33516</v>
      </c>
    </row>
    <row r="151" spans="1:16" ht="20" customHeight="1" x14ac:dyDescent="0.2">
      <c r="A151" s="13" t="s">
        <v>1</v>
      </c>
      <c r="B151" s="12">
        <v>6</v>
      </c>
      <c r="C151" s="11" t="s">
        <v>6</v>
      </c>
      <c r="D151" s="10">
        <v>1212</v>
      </c>
      <c r="E151" s="11" t="s">
        <v>249</v>
      </c>
      <c r="F151" s="11" t="s">
        <v>248</v>
      </c>
      <c r="G151" s="11" t="s">
        <v>8</v>
      </c>
      <c r="H151" s="11" t="s">
        <v>8</v>
      </c>
      <c r="I151" s="10">
        <v>1</v>
      </c>
      <c r="J151" s="11" t="s">
        <v>7</v>
      </c>
      <c r="K151" s="11" t="s">
        <v>566</v>
      </c>
      <c r="L151" s="11" t="s">
        <v>1</v>
      </c>
      <c r="M151" s="10">
        <v>250001643751</v>
      </c>
      <c r="N151" s="11" t="s">
        <v>0</v>
      </c>
      <c r="O151" s="10">
        <v>2040602022</v>
      </c>
      <c r="P151" s="36">
        <v>32932</v>
      </c>
    </row>
    <row r="152" spans="1:16" ht="20" customHeight="1" x14ac:dyDescent="0.2">
      <c r="A152" s="13" t="s">
        <v>1</v>
      </c>
      <c r="B152" s="12">
        <v>6</v>
      </c>
      <c r="C152" s="11" t="s">
        <v>6</v>
      </c>
      <c r="D152" s="10">
        <v>5530</v>
      </c>
      <c r="E152" s="11" t="s">
        <v>247</v>
      </c>
      <c r="F152" s="11" t="s">
        <v>246</v>
      </c>
      <c r="G152" s="11" t="s">
        <v>35</v>
      </c>
      <c r="H152" s="11" t="s">
        <v>35</v>
      </c>
      <c r="I152" s="10">
        <v>1</v>
      </c>
      <c r="J152" s="11" t="s">
        <v>2</v>
      </c>
      <c r="K152" s="11" t="s">
        <v>566</v>
      </c>
      <c r="L152" s="11" t="s">
        <v>1</v>
      </c>
      <c r="M152" s="10">
        <v>250001604961</v>
      </c>
      <c r="N152" s="11" t="s">
        <v>0</v>
      </c>
      <c r="O152" s="10">
        <v>2040602022</v>
      </c>
      <c r="P152" s="36">
        <v>31657</v>
      </c>
    </row>
    <row r="153" spans="1:16" ht="20" customHeight="1" x14ac:dyDescent="0.2">
      <c r="A153" s="13" t="s">
        <v>1</v>
      </c>
      <c r="B153" s="12">
        <v>6</v>
      </c>
      <c r="C153" s="11" t="s">
        <v>6</v>
      </c>
      <c r="D153" s="10">
        <v>1912</v>
      </c>
      <c r="E153" s="11" t="s">
        <v>245</v>
      </c>
      <c r="F153" s="11" t="s">
        <v>244</v>
      </c>
      <c r="G153" s="11" t="s">
        <v>21</v>
      </c>
      <c r="H153" s="11" t="s">
        <v>21</v>
      </c>
      <c r="I153" s="10">
        <v>1</v>
      </c>
      <c r="J153" s="11" t="s">
        <v>2</v>
      </c>
      <c r="K153" s="11" t="s">
        <v>566</v>
      </c>
      <c r="L153" s="11" t="s">
        <v>1</v>
      </c>
      <c r="M153" s="10">
        <v>250001610307</v>
      </c>
      <c r="N153" s="11" t="s">
        <v>0</v>
      </c>
      <c r="O153" s="10">
        <v>2040602022</v>
      </c>
      <c r="P153" s="36">
        <v>31352</v>
      </c>
    </row>
    <row r="154" spans="1:16" ht="20" customHeight="1" x14ac:dyDescent="0.2">
      <c r="A154" s="13" t="s">
        <v>1</v>
      </c>
      <c r="B154" s="12">
        <v>6</v>
      </c>
      <c r="C154" s="11" t="s">
        <v>6</v>
      </c>
      <c r="D154" s="10">
        <v>6500</v>
      </c>
      <c r="E154" s="11" t="s">
        <v>243</v>
      </c>
      <c r="F154" s="11" t="s">
        <v>242</v>
      </c>
      <c r="G154" s="11" t="s">
        <v>241</v>
      </c>
      <c r="H154" s="11" t="s">
        <v>40</v>
      </c>
      <c r="I154" s="10">
        <v>1</v>
      </c>
      <c r="J154" s="11" t="s">
        <v>2</v>
      </c>
      <c r="K154" s="11" t="s">
        <v>566</v>
      </c>
      <c r="L154" s="11" t="s">
        <v>1</v>
      </c>
      <c r="M154" s="10">
        <v>250001610665</v>
      </c>
      <c r="N154" s="11" t="s">
        <v>0</v>
      </c>
      <c r="O154" s="10">
        <v>2040602022</v>
      </c>
      <c r="P154" s="36">
        <v>31092</v>
      </c>
    </row>
    <row r="155" spans="1:16" ht="20" customHeight="1" x14ac:dyDescent="0.2">
      <c r="A155" s="13" t="s">
        <v>1</v>
      </c>
      <c r="B155" s="12">
        <v>6</v>
      </c>
      <c r="C155" s="11" t="s">
        <v>6</v>
      </c>
      <c r="D155" s="10">
        <v>2010</v>
      </c>
      <c r="E155" s="11" t="s">
        <v>240</v>
      </c>
      <c r="F155" s="11" t="s">
        <v>239</v>
      </c>
      <c r="G155" s="11" t="s">
        <v>59</v>
      </c>
      <c r="H155" s="11" t="s">
        <v>59</v>
      </c>
      <c r="I155" s="10">
        <v>1</v>
      </c>
      <c r="J155" s="11" t="s">
        <v>2</v>
      </c>
      <c r="K155" s="11" t="s">
        <v>566</v>
      </c>
      <c r="L155" s="11" t="s">
        <v>1</v>
      </c>
      <c r="M155" s="10">
        <v>250001643862</v>
      </c>
      <c r="N155" s="11" t="s">
        <v>0</v>
      </c>
      <c r="O155" s="10">
        <v>2040602022</v>
      </c>
      <c r="P155" s="36">
        <v>31017</v>
      </c>
    </row>
    <row r="156" spans="1:16" ht="20" customHeight="1" x14ac:dyDescent="0.2">
      <c r="A156" s="13" t="s">
        <v>1</v>
      </c>
      <c r="B156" s="12">
        <v>6</v>
      </c>
      <c r="C156" s="11" t="s">
        <v>6</v>
      </c>
      <c r="D156" s="10">
        <v>2234</v>
      </c>
      <c r="E156" s="11" t="s">
        <v>238</v>
      </c>
      <c r="F156" s="11" t="s">
        <v>237</v>
      </c>
      <c r="G156" s="11" t="s">
        <v>18</v>
      </c>
      <c r="H156" s="11" t="s">
        <v>18</v>
      </c>
      <c r="I156" s="10">
        <v>1</v>
      </c>
      <c r="J156" s="11" t="s">
        <v>2</v>
      </c>
      <c r="K156" s="11" t="s">
        <v>566</v>
      </c>
      <c r="L156" s="11" t="s">
        <v>1</v>
      </c>
      <c r="M156" s="10">
        <v>250001611322</v>
      </c>
      <c r="N156" s="11" t="s">
        <v>0</v>
      </c>
      <c r="O156" s="10">
        <v>2040602022</v>
      </c>
      <c r="P156" s="36">
        <v>30921</v>
      </c>
    </row>
    <row r="157" spans="1:16" ht="20" customHeight="1" x14ac:dyDescent="0.2">
      <c r="A157" s="13" t="s">
        <v>1</v>
      </c>
      <c r="B157" s="12">
        <v>6</v>
      </c>
      <c r="C157" s="11" t="s">
        <v>6</v>
      </c>
      <c r="D157" s="10">
        <v>2223</v>
      </c>
      <c r="E157" s="11" t="s">
        <v>236</v>
      </c>
      <c r="F157" s="11" t="s">
        <v>235</v>
      </c>
      <c r="G157" s="11" t="s">
        <v>18</v>
      </c>
      <c r="H157" s="11" t="s">
        <v>18</v>
      </c>
      <c r="I157" s="10">
        <v>1</v>
      </c>
      <c r="J157" s="11" t="s">
        <v>2</v>
      </c>
      <c r="K157" s="11" t="s">
        <v>566</v>
      </c>
      <c r="L157" s="11" t="s">
        <v>1</v>
      </c>
      <c r="M157" s="10">
        <v>250001611342</v>
      </c>
      <c r="N157" s="11" t="s">
        <v>0</v>
      </c>
      <c r="O157" s="10">
        <v>2040602022</v>
      </c>
      <c r="P157" s="36">
        <v>30364</v>
      </c>
    </row>
    <row r="158" spans="1:16" ht="20" customHeight="1" x14ac:dyDescent="0.2">
      <c r="A158" s="13" t="s">
        <v>1</v>
      </c>
      <c r="B158" s="12">
        <v>6</v>
      </c>
      <c r="C158" s="11" t="s">
        <v>6</v>
      </c>
      <c r="D158" s="10">
        <v>5525</v>
      </c>
      <c r="E158" s="11" t="s">
        <v>234</v>
      </c>
      <c r="F158" s="11" t="s">
        <v>233</v>
      </c>
      <c r="G158" s="11" t="s">
        <v>35</v>
      </c>
      <c r="H158" s="11" t="s">
        <v>35</v>
      </c>
      <c r="I158" s="10">
        <v>1</v>
      </c>
      <c r="J158" s="11" t="s">
        <v>2</v>
      </c>
      <c r="K158" s="11" t="s">
        <v>566</v>
      </c>
      <c r="L158" s="11" t="s">
        <v>1</v>
      </c>
      <c r="M158" s="10">
        <v>250001604956</v>
      </c>
      <c r="N158" s="11" t="s">
        <v>0</v>
      </c>
      <c r="O158" s="10">
        <v>2040602022</v>
      </c>
      <c r="P158" s="36">
        <v>29841</v>
      </c>
    </row>
    <row r="159" spans="1:16" ht="20" customHeight="1" x14ac:dyDescent="0.2">
      <c r="A159" s="13" t="s">
        <v>1</v>
      </c>
      <c r="B159" s="12">
        <v>6</v>
      </c>
      <c r="C159" s="11" t="s">
        <v>6</v>
      </c>
      <c r="D159" s="10">
        <v>2242</v>
      </c>
      <c r="E159" s="11" t="s">
        <v>232</v>
      </c>
      <c r="F159" s="11" t="s">
        <v>231</v>
      </c>
      <c r="G159" s="11" t="s">
        <v>18</v>
      </c>
      <c r="H159" s="11" t="s">
        <v>18</v>
      </c>
      <c r="I159" s="10">
        <v>1</v>
      </c>
      <c r="J159" s="11" t="s">
        <v>2</v>
      </c>
      <c r="K159" s="11" t="s">
        <v>566</v>
      </c>
      <c r="L159" s="11" t="s">
        <v>1</v>
      </c>
      <c r="M159" s="10">
        <v>250001611313</v>
      </c>
      <c r="N159" s="11" t="s">
        <v>0</v>
      </c>
      <c r="O159" s="10">
        <v>2040602022</v>
      </c>
      <c r="P159" s="36">
        <v>29760</v>
      </c>
    </row>
    <row r="160" spans="1:16" ht="20" customHeight="1" x14ac:dyDescent="0.2">
      <c r="A160" s="13" t="s">
        <v>1</v>
      </c>
      <c r="B160" s="12">
        <v>6</v>
      </c>
      <c r="C160" s="11" t="s">
        <v>6</v>
      </c>
      <c r="D160" s="10">
        <v>1234</v>
      </c>
      <c r="E160" s="11" t="s">
        <v>230</v>
      </c>
      <c r="F160" s="11" t="s">
        <v>229</v>
      </c>
      <c r="G160" s="11" t="s">
        <v>8</v>
      </c>
      <c r="H160" s="11" t="s">
        <v>8</v>
      </c>
      <c r="I160" s="10">
        <v>1</v>
      </c>
      <c r="J160" s="11" t="s">
        <v>7</v>
      </c>
      <c r="K160" s="11" t="s">
        <v>566</v>
      </c>
      <c r="L160" s="11" t="s">
        <v>1</v>
      </c>
      <c r="M160" s="10">
        <v>250001643729</v>
      </c>
      <c r="N160" s="11" t="s">
        <v>0</v>
      </c>
      <c r="O160" s="10">
        <v>2040602022</v>
      </c>
      <c r="P160" s="36">
        <v>29713</v>
      </c>
    </row>
    <row r="161" spans="1:16" ht="20" customHeight="1" x14ac:dyDescent="0.2">
      <c r="A161" s="13" t="s">
        <v>1</v>
      </c>
      <c r="B161" s="12">
        <v>6</v>
      </c>
      <c r="C161" s="11" t="s">
        <v>6</v>
      </c>
      <c r="D161" s="10">
        <v>7791</v>
      </c>
      <c r="E161" s="11" t="s">
        <v>228</v>
      </c>
      <c r="F161" s="11" t="s">
        <v>227</v>
      </c>
      <c r="G161" s="11" t="s">
        <v>3</v>
      </c>
      <c r="H161" s="11" t="s">
        <v>3</v>
      </c>
      <c r="I161" s="10">
        <v>1</v>
      </c>
      <c r="J161" s="11" t="s">
        <v>2</v>
      </c>
      <c r="K161" s="11" t="s">
        <v>566</v>
      </c>
      <c r="L161" s="11" t="s">
        <v>1</v>
      </c>
      <c r="M161" s="10">
        <v>250001606090</v>
      </c>
      <c r="N161" s="11" t="s">
        <v>0</v>
      </c>
      <c r="O161" s="10">
        <v>2040602022</v>
      </c>
      <c r="P161" s="36">
        <v>29703</v>
      </c>
    </row>
    <row r="162" spans="1:16" ht="20" customHeight="1" x14ac:dyDescent="0.2">
      <c r="A162" s="13" t="s">
        <v>1</v>
      </c>
      <c r="B162" s="12">
        <v>6</v>
      </c>
      <c r="C162" s="11" t="s">
        <v>6</v>
      </c>
      <c r="D162" s="10">
        <v>4422</v>
      </c>
      <c r="E162" s="11" t="s">
        <v>226</v>
      </c>
      <c r="F162" s="11" t="s">
        <v>225</v>
      </c>
      <c r="G162" s="11" t="s">
        <v>14</v>
      </c>
      <c r="H162" s="11" t="s">
        <v>14</v>
      </c>
      <c r="I162" s="10">
        <v>1</v>
      </c>
      <c r="J162" s="11" t="s">
        <v>2</v>
      </c>
      <c r="K162" s="11" t="s">
        <v>566</v>
      </c>
      <c r="L162" s="11" t="s">
        <v>1</v>
      </c>
      <c r="M162" s="10">
        <v>250001602069</v>
      </c>
      <c r="N162" s="11" t="s">
        <v>0</v>
      </c>
      <c r="O162" s="10">
        <v>2040602022</v>
      </c>
      <c r="P162" s="36">
        <v>26503</v>
      </c>
    </row>
    <row r="163" spans="1:16" ht="20" customHeight="1" x14ac:dyDescent="0.2">
      <c r="A163" s="13" t="s">
        <v>1</v>
      </c>
      <c r="B163" s="12">
        <v>6</v>
      </c>
      <c r="C163" s="11" t="s">
        <v>6</v>
      </c>
      <c r="D163" s="10">
        <v>7007</v>
      </c>
      <c r="E163" s="11" t="s">
        <v>224</v>
      </c>
      <c r="F163" s="11" t="s">
        <v>223</v>
      </c>
      <c r="G163" s="11" t="s">
        <v>123</v>
      </c>
      <c r="H163" s="11" t="s">
        <v>123</v>
      </c>
      <c r="I163" s="10">
        <v>1</v>
      </c>
      <c r="J163" s="11" t="s">
        <v>7</v>
      </c>
      <c r="K163" s="11" t="s">
        <v>566</v>
      </c>
      <c r="L163" s="11" t="s">
        <v>1</v>
      </c>
      <c r="M163" s="10">
        <v>250001622103</v>
      </c>
      <c r="N163" s="11" t="s">
        <v>0</v>
      </c>
      <c r="O163" s="10">
        <v>2040602022</v>
      </c>
      <c r="P163" s="36">
        <v>25779</v>
      </c>
    </row>
    <row r="164" spans="1:16" ht="20" customHeight="1" x14ac:dyDescent="0.2">
      <c r="A164" s="13" t="s">
        <v>1</v>
      </c>
      <c r="B164" s="12">
        <v>6</v>
      </c>
      <c r="C164" s="11" t="s">
        <v>6</v>
      </c>
      <c r="D164" s="10">
        <v>2226</v>
      </c>
      <c r="E164" s="11" t="s">
        <v>222</v>
      </c>
      <c r="F164" s="11" t="s">
        <v>221</v>
      </c>
      <c r="G164" s="11" t="s">
        <v>18</v>
      </c>
      <c r="H164" s="11" t="s">
        <v>18</v>
      </c>
      <c r="I164" s="10">
        <v>1</v>
      </c>
      <c r="J164" s="11" t="s">
        <v>2</v>
      </c>
      <c r="K164" s="11" t="s">
        <v>566</v>
      </c>
      <c r="L164" s="11" t="s">
        <v>1</v>
      </c>
      <c r="M164" s="10">
        <v>250001611341</v>
      </c>
      <c r="N164" s="11" t="s">
        <v>0</v>
      </c>
      <c r="O164" s="10">
        <v>2040602022</v>
      </c>
      <c r="P164" s="36">
        <v>25294</v>
      </c>
    </row>
    <row r="165" spans="1:16" ht="20" customHeight="1" x14ac:dyDescent="0.2">
      <c r="A165" s="13" t="s">
        <v>1</v>
      </c>
      <c r="B165" s="12">
        <v>6</v>
      </c>
      <c r="C165" s="11" t="s">
        <v>6</v>
      </c>
      <c r="D165" s="10">
        <v>1328</v>
      </c>
      <c r="E165" s="11" t="s">
        <v>220</v>
      </c>
      <c r="F165" s="11" t="s">
        <v>219</v>
      </c>
      <c r="G165" s="11" t="s">
        <v>41</v>
      </c>
      <c r="H165" s="11" t="s">
        <v>40</v>
      </c>
      <c r="I165" s="10">
        <v>1</v>
      </c>
      <c r="J165" s="11" t="s">
        <v>2</v>
      </c>
      <c r="K165" s="11" t="s">
        <v>566</v>
      </c>
      <c r="L165" s="11" t="s">
        <v>1</v>
      </c>
      <c r="M165" s="10">
        <v>250001610685</v>
      </c>
      <c r="N165" s="11" t="s">
        <v>0</v>
      </c>
      <c r="O165" s="10">
        <v>2040602022</v>
      </c>
      <c r="P165" s="36">
        <v>25030</v>
      </c>
    </row>
    <row r="166" spans="1:16" ht="20" customHeight="1" x14ac:dyDescent="0.2">
      <c r="A166" s="13" t="s">
        <v>1</v>
      </c>
      <c r="B166" s="12">
        <v>6</v>
      </c>
      <c r="C166" s="11" t="s">
        <v>6</v>
      </c>
      <c r="D166" s="10">
        <v>1922</v>
      </c>
      <c r="E166" s="11" t="s">
        <v>218</v>
      </c>
      <c r="F166" s="11" t="s">
        <v>217</v>
      </c>
      <c r="G166" s="11" t="s">
        <v>21</v>
      </c>
      <c r="H166" s="11" t="s">
        <v>21</v>
      </c>
      <c r="I166" s="10">
        <v>1</v>
      </c>
      <c r="J166" s="11" t="s">
        <v>2</v>
      </c>
      <c r="K166" s="11" t="s">
        <v>566</v>
      </c>
      <c r="L166" s="11" t="s">
        <v>1</v>
      </c>
      <c r="M166" s="10">
        <v>250001610268</v>
      </c>
      <c r="N166" s="11" t="s">
        <v>0</v>
      </c>
      <c r="O166" s="10">
        <v>2040602022</v>
      </c>
      <c r="P166" s="36">
        <v>24790</v>
      </c>
    </row>
    <row r="167" spans="1:16" ht="20" customHeight="1" x14ac:dyDescent="0.2">
      <c r="A167" s="13" t="s">
        <v>1</v>
      </c>
      <c r="B167" s="12">
        <v>6</v>
      </c>
      <c r="C167" s="11" t="s">
        <v>6</v>
      </c>
      <c r="D167" s="10">
        <v>1200</v>
      </c>
      <c r="E167" s="11" t="s">
        <v>216</v>
      </c>
      <c r="F167" s="11" t="s">
        <v>215</v>
      </c>
      <c r="G167" s="11" t="s">
        <v>8</v>
      </c>
      <c r="H167" s="11" t="s">
        <v>8</v>
      </c>
      <c r="I167" s="10">
        <v>1</v>
      </c>
      <c r="J167" s="11" t="s">
        <v>7</v>
      </c>
      <c r="K167" s="11" t="s">
        <v>566</v>
      </c>
      <c r="L167" s="11" t="s">
        <v>1</v>
      </c>
      <c r="M167" s="10">
        <v>250001643740</v>
      </c>
      <c r="N167" s="11" t="s">
        <v>0</v>
      </c>
      <c r="O167" s="10">
        <v>2040602022</v>
      </c>
      <c r="P167" s="36">
        <v>24721</v>
      </c>
    </row>
    <row r="168" spans="1:16" ht="20" customHeight="1" x14ac:dyDescent="0.2">
      <c r="A168" s="13" t="s">
        <v>1</v>
      </c>
      <c r="B168" s="12">
        <v>6</v>
      </c>
      <c r="C168" s="11" t="s">
        <v>6</v>
      </c>
      <c r="D168" s="10">
        <v>1387</v>
      </c>
      <c r="E168" s="11" t="s">
        <v>214</v>
      </c>
      <c r="F168" s="11" t="s">
        <v>213</v>
      </c>
      <c r="G168" s="11" t="s">
        <v>41</v>
      </c>
      <c r="H168" s="11" t="s">
        <v>40</v>
      </c>
      <c r="I168" s="10">
        <v>1</v>
      </c>
      <c r="J168" s="11" t="s">
        <v>2</v>
      </c>
      <c r="K168" s="11" t="s">
        <v>566</v>
      </c>
      <c r="L168" s="11" t="s">
        <v>1</v>
      </c>
      <c r="M168" s="10">
        <v>250001610689</v>
      </c>
      <c r="N168" s="11" t="s">
        <v>0</v>
      </c>
      <c r="O168" s="10">
        <v>2040602022</v>
      </c>
      <c r="P168" s="36">
        <v>24566</v>
      </c>
    </row>
    <row r="169" spans="1:16" ht="20" customHeight="1" x14ac:dyDescent="0.2">
      <c r="A169" s="13" t="s">
        <v>1</v>
      </c>
      <c r="B169" s="12">
        <v>6</v>
      </c>
      <c r="C169" s="11" t="s">
        <v>6</v>
      </c>
      <c r="D169" s="10">
        <v>1070</v>
      </c>
      <c r="E169" s="11" t="s">
        <v>212</v>
      </c>
      <c r="F169" s="11" t="s">
        <v>211</v>
      </c>
      <c r="G169" s="11" t="s">
        <v>11</v>
      </c>
      <c r="H169" s="11" t="s">
        <v>11</v>
      </c>
      <c r="I169" s="10">
        <v>1</v>
      </c>
      <c r="J169" s="11" t="s">
        <v>2</v>
      </c>
      <c r="K169" s="11" t="s">
        <v>566</v>
      </c>
      <c r="L169" s="11" t="s">
        <v>1</v>
      </c>
      <c r="M169" s="10">
        <v>250001611899</v>
      </c>
      <c r="N169" s="11" t="s">
        <v>0</v>
      </c>
      <c r="O169" s="10">
        <v>2040602022</v>
      </c>
      <c r="P169" s="36">
        <v>24549</v>
      </c>
    </row>
    <row r="170" spans="1:16" ht="20" customHeight="1" x14ac:dyDescent="0.2">
      <c r="A170" s="13" t="s">
        <v>1</v>
      </c>
      <c r="B170" s="12">
        <v>6</v>
      </c>
      <c r="C170" s="11" t="s">
        <v>6</v>
      </c>
      <c r="D170" s="10">
        <v>1522</v>
      </c>
      <c r="E170" s="11" t="s">
        <v>210</v>
      </c>
      <c r="F170" s="11" t="s">
        <v>209</v>
      </c>
      <c r="G170" s="11" t="s">
        <v>26</v>
      </c>
      <c r="H170" s="11" t="s">
        <v>26</v>
      </c>
      <c r="I170" s="10">
        <v>1</v>
      </c>
      <c r="J170" s="11" t="s">
        <v>2</v>
      </c>
      <c r="K170" s="11" t="s">
        <v>566</v>
      </c>
      <c r="L170" s="11" t="s">
        <v>1</v>
      </c>
      <c r="M170" s="10">
        <v>250001611241</v>
      </c>
      <c r="N170" s="11" t="s">
        <v>0</v>
      </c>
      <c r="O170" s="10">
        <v>2040602022</v>
      </c>
      <c r="P170" s="36">
        <v>24291</v>
      </c>
    </row>
    <row r="171" spans="1:16" ht="20" customHeight="1" x14ac:dyDescent="0.2">
      <c r="A171" s="13" t="s">
        <v>1</v>
      </c>
      <c r="B171" s="12">
        <v>6</v>
      </c>
      <c r="C171" s="11" t="s">
        <v>6</v>
      </c>
      <c r="D171" s="10">
        <v>7722</v>
      </c>
      <c r="E171" s="11" t="s">
        <v>206</v>
      </c>
      <c r="F171" s="11" t="s">
        <v>205</v>
      </c>
      <c r="G171" s="11" t="s">
        <v>3</v>
      </c>
      <c r="H171" s="11" t="s">
        <v>3</v>
      </c>
      <c r="I171" s="10">
        <v>1</v>
      </c>
      <c r="J171" s="11" t="s">
        <v>2</v>
      </c>
      <c r="K171" s="11" t="s">
        <v>566</v>
      </c>
      <c r="L171" s="11" t="s">
        <v>1</v>
      </c>
      <c r="M171" s="10">
        <v>250001606065</v>
      </c>
      <c r="N171" s="11" t="s">
        <v>0</v>
      </c>
      <c r="O171" s="10">
        <v>2040602022</v>
      </c>
      <c r="P171" s="36">
        <v>23943</v>
      </c>
    </row>
    <row r="172" spans="1:16" ht="20" customHeight="1" x14ac:dyDescent="0.2">
      <c r="A172" s="13" t="s">
        <v>1</v>
      </c>
      <c r="B172" s="12">
        <v>6</v>
      </c>
      <c r="C172" s="11" t="s">
        <v>6</v>
      </c>
      <c r="D172" s="10">
        <v>1388</v>
      </c>
      <c r="E172" s="11" t="s">
        <v>208</v>
      </c>
      <c r="F172" s="11" t="s">
        <v>207</v>
      </c>
      <c r="G172" s="11" t="s">
        <v>41</v>
      </c>
      <c r="H172" s="11" t="s">
        <v>40</v>
      </c>
      <c r="I172" s="10">
        <v>1</v>
      </c>
      <c r="J172" s="11" t="s">
        <v>2</v>
      </c>
      <c r="K172" s="11" t="s">
        <v>566</v>
      </c>
      <c r="L172" s="11" t="s">
        <v>1</v>
      </c>
      <c r="M172" s="10">
        <v>250001610704</v>
      </c>
      <c r="N172" s="11" t="s">
        <v>0</v>
      </c>
      <c r="O172" s="10">
        <v>2040602022</v>
      </c>
      <c r="P172" s="36">
        <v>23943</v>
      </c>
    </row>
    <row r="173" spans="1:16" ht="20" customHeight="1" x14ac:dyDescent="0.2">
      <c r="A173" s="13" t="s">
        <v>1</v>
      </c>
      <c r="B173" s="12">
        <v>6</v>
      </c>
      <c r="C173" s="11" t="s">
        <v>6</v>
      </c>
      <c r="D173" s="10">
        <v>7719</v>
      </c>
      <c r="E173" s="11" t="s">
        <v>204</v>
      </c>
      <c r="F173" s="11" t="s">
        <v>203</v>
      </c>
      <c r="G173" s="11" t="s">
        <v>3</v>
      </c>
      <c r="H173" s="11" t="s">
        <v>3</v>
      </c>
      <c r="I173" s="10">
        <v>1</v>
      </c>
      <c r="J173" s="11" t="s">
        <v>2</v>
      </c>
      <c r="K173" s="11" t="s">
        <v>566</v>
      </c>
      <c r="L173" s="11" t="s">
        <v>1</v>
      </c>
      <c r="M173" s="10">
        <v>250001606060</v>
      </c>
      <c r="N173" s="11" t="s">
        <v>0</v>
      </c>
      <c r="O173" s="10">
        <v>2040602022</v>
      </c>
      <c r="P173" s="36">
        <v>23324</v>
      </c>
    </row>
    <row r="174" spans="1:16" ht="20" customHeight="1" x14ac:dyDescent="0.2">
      <c r="A174" s="13" t="s">
        <v>1</v>
      </c>
      <c r="B174" s="12">
        <v>6</v>
      </c>
      <c r="C174" s="11" t="s">
        <v>6</v>
      </c>
      <c r="D174" s="10">
        <v>4445</v>
      </c>
      <c r="E174" s="11" t="s">
        <v>202</v>
      </c>
      <c r="F174" s="11" t="s">
        <v>201</v>
      </c>
      <c r="G174" s="11" t="s">
        <v>14</v>
      </c>
      <c r="H174" s="11" t="s">
        <v>14</v>
      </c>
      <c r="I174" s="10">
        <v>1</v>
      </c>
      <c r="J174" s="11" t="s">
        <v>2</v>
      </c>
      <c r="K174" s="11" t="s">
        <v>566</v>
      </c>
      <c r="L174" s="11" t="s">
        <v>1</v>
      </c>
      <c r="M174" s="10">
        <v>250001602041</v>
      </c>
      <c r="N174" s="11" t="s">
        <v>0</v>
      </c>
      <c r="O174" s="10">
        <v>2040602022</v>
      </c>
      <c r="P174" s="36">
        <v>23224</v>
      </c>
    </row>
    <row r="175" spans="1:16" ht="20" customHeight="1" x14ac:dyDescent="0.2">
      <c r="A175" s="13" t="s">
        <v>1</v>
      </c>
      <c r="B175" s="12">
        <v>6</v>
      </c>
      <c r="C175" s="11" t="s">
        <v>6</v>
      </c>
      <c r="D175" s="10">
        <v>1558</v>
      </c>
      <c r="E175" s="11" t="s">
        <v>200</v>
      </c>
      <c r="F175" s="11" t="s">
        <v>199</v>
      </c>
      <c r="G175" s="11" t="s">
        <v>26</v>
      </c>
      <c r="H175" s="11" t="s">
        <v>26</v>
      </c>
      <c r="I175" s="10">
        <v>1</v>
      </c>
      <c r="J175" s="11" t="s">
        <v>2</v>
      </c>
      <c r="K175" s="11" t="s">
        <v>566</v>
      </c>
      <c r="L175" s="11" t="s">
        <v>1</v>
      </c>
      <c r="M175" s="10">
        <v>250001611276</v>
      </c>
      <c r="N175" s="11" t="s">
        <v>0</v>
      </c>
      <c r="O175" s="10">
        <v>2040602022</v>
      </c>
      <c r="P175" s="36">
        <v>23067</v>
      </c>
    </row>
    <row r="176" spans="1:16" ht="20" customHeight="1" x14ac:dyDescent="0.2">
      <c r="A176" s="13" t="s">
        <v>1</v>
      </c>
      <c r="B176" s="12">
        <v>6</v>
      </c>
      <c r="C176" s="11" t="s">
        <v>6</v>
      </c>
      <c r="D176" s="10">
        <v>7077</v>
      </c>
      <c r="E176" s="11" t="s">
        <v>198</v>
      </c>
      <c r="F176" s="11" t="s">
        <v>197</v>
      </c>
      <c r="G176" s="11" t="s">
        <v>123</v>
      </c>
      <c r="H176" s="11" t="s">
        <v>123</v>
      </c>
      <c r="I176" s="10">
        <v>1</v>
      </c>
      <c r="J176" s="11" t="s">
        <v>7</v>
      </c>
      <c r="K176" s="11" t="s">
        <v>566</v>
      </c>
      <c r="L176" s="11" t="s">
        <v>1</v>
      </c>
      <c r="M176" s="10">
        <v>250001622055</v>
      </c>
      <c r="N176" s="11" t="s">
        <v>0</v>
      </c>
      <c r="O176" s="10">
        <v>2040602022</v>
      </c>
      <c r="P176" s="36">
        <v>22840</v>
      </c>
    </row>
    <row r="177" spans="1:16" ht="20" customHeight="1" x14ac:dyDescent="0.2">
      <c r="A177" s="13" t="s">
        <v>1</v>
      </c>
      <c r="B177" s="12">
        <v>6</v>
      </c>
      <c r="C177" s="11" t="s">
        <v>6</v>
      </c>
      <c r="D177" s="10">
        <v>2232</v>
      </c>
      <c r="E177" s="11" t="s">
        <v>196</v>
      </c>
      <c r="F177" s="11" t="s">
        <v>195</v>
      </c>
      <c r="G177" s="11" t="s">
        <v>18</v>
      </c>
      <c r="H177" s="11" t="s">
        <v>18</v>
      </c>
      <c r="I177" s="10">
        <v>1</v>
      </c>
      <c r="J177" s="11" t="s">
        <v>2</v>
      </c>
      <c r="K177" s="11" t="s">
        <v>566</v>
      </c>
      <c r="L177" s="11" t="s">
        <v>1</v>
      </c>
      <c r="M177" s="10">
        <v>250001611323</v>
      </c>
      <c r="N177" s="11" t="s">
        <v>0</v>
      </c>
      <c r="O177" s="10">
        <v>2040602022</v>
      </c>
      <c r="P177" s="36">
        <v>22698</v>
      </c>
    </row>
    <row r="178" spans="1:16" ht="20" customHeight="1" x14ac:dyDescent="0.2">
      <c r="A178" s="13" t="s">
        <v>1</v>
      </c>
      <c r="B178" s="12">
        <v>6</v>
      </c>
      <c r="C178" s="11" t="s">
        <v>6</v>
      </c>
      <c r="D178" s="10">
        <v>1366</v>
      </c>
      <c r="E178" s="11" t="s">
        <v>194</v>
      </c>
      <c r="F178" s="11" t="s">
        <v>193</v>
      </c>
      <c r="G178" s="11" t="s">
        <v>41</v>
      </c>
      <c r="H178" s="11" t="s">
        <v>40</v>
      </c>
      <c r="I178" s="10">
        <v>1</v>
      </c>
      <c r="J178" s="11" t="s">
        <v>2</v>
      </c>
      <c r="K178" s="11" t="s">
        <v>566</v>
      </c>
      <c r="L178" s="11" t="s">
        <v>1</v>
      </c>
      <c r="M178" s="10">
        <v>250001610687</v>
      </c>
      <c r="N178" s="11" t="s">
        <v>0</v>
      </c>
      <c r="O178" s="10">
        <v>2040602022</v>
      </c>
      <c r="P178" s="36">
        <v>22464</v>
      </c>
    </row>
    <row r="179" spans="1:16" ht="20" customHeight="1" x14ac:dyDescent="0.2">
      <c r="A179" s="13" t="s">
        <v>1</v>
      </c>
      <c r="B179" s="12">
        <v>6</v>
      </c>
      <c r="C179" s="11" t="s">
        <v>6</v>
      </c>
      <c r="D179" s="10">
        <v>5110</v>
      </c>
      <c r="E179" s="11" t="s">
        <v>192</v>
      </c>
      <c r="F179" s="11" t="s">
        <v>191</v>
      </c>
      <c r="G179" s="11" t="s">
        <v>74</v>
      </c>
      <c r="H179" s="11" t="s">
        <v>74</v>
      </c>
      <c r="I179" s="10">
        <v>1</v>
      </c>
      <c r="J179" s="11" t="s">
        <v>7</v>
      </c>
      <c r="K179" s="11" t="s">
        <v>566</v>
      </c>
      <c r="L179" s="11" t="s">
        <v>1</v>
      </c>
      <c r="M179" s="10">
        <v>250001620732</v>
      </c>
      <c r="N179" s="11" t="s">
        <v>0</v>
      </c>
      <c r="O179" s="10">
        <v>2040602022</v>
      </c>
      <c r="P179" s="36">
        <v>21908</v>
      </c>
    </row>
    <row r="180" spans="1:16" ht="20" customHeight="1" x14ac:dyDescent="0.2">
      <c r="A180" s="13" t="s">
        <v>1</v>
      </c>
      <c r="B180" s="12">
        <v>6</v>
      </c>
      <c r="C180" s="11" t="s">
        <v>6</v>
      </c>
      <c r="D180" s="10">
        <v>4366</v>
      </c>
      <c r="E180" s="11" t="s">
        <v>190</v>
      </c>
      <c r="F180" s="11" t="s">
        <v>189</v>
      </c>
      <c r="G180" s="11" t="s">
        <v>188</v>
      </c>
      <c r="H180" s="11" t="s">
        <v>40</v>
      </c>
      <c r="I180" s="10">
        <v>1</v>
      </c>
      <c r="J180" s="11" t="s">
        <v>2</v>
      </c>
      <c r="K180" s="11" t="s">
        <v>566</v>
      </c>
      <c r="L180" s="11" t="s">
        <v>1</v>
      </c>
      <c r="M180" s="10">
        <v>250001610661</v>
      </c>
      <c r="N180" s="11" t="s">
        <v>0</v>
      </c>
      <c r="O180" s="10">
        <v>2040602022</v>
      </c>
      <c r="P180" s="36">
        <v>21760</v>
      </c>
    </row>
    <row r="181" spans="1:16" ht="20" customHeight="1" x14ac:dyDescent="0.2">
      <c r="A181" s="13" t="s">
        <v>1</v>
      </c>
      <c r="B181" s="12">
        <v>6</v>
      </c>
      <c r="C181" s="11" t="s">
        <v>6</v>
      </c>
      <c r="D181" s="10">
        <v>5152</v>
      </c>
      <c r="E181" s="11" t="s">
        <v>187</v>
      </c>
      <c r="F181" s="11" t="s">
        <v>186</v>
      </c>
      <c r="G181" s="11" t="s">
        <v>74</v>
      </c>
      <c r="H181" s="11" t="s">
        <v>74</v>
      </c>
      <c r="I181" s="10">
        <v>1</v>
      </c>
      <c r="J181" s="11" t="s">
        <v>7</v>
      </c>
      <c r="K181" s="11" t="s">
        <v>566</v>
      </c>
      <c r="L181" s="11" t="s">
        <v>1</v>
      </c>
      <c r="M181" s="10">
        <v>250001620716</v>
      </c>
      <c r="N181" s="11" t="s">
        <v>0</v>
      </c>
      <c r="O181" s="10">
        <v>2040602022</v>
      </c>
      <c r="P181" s="36">
        <v>21533</v>
      </c>
    </row>
    <row r="182" spans="1:16" ht="20" customHeight="1" x14ac:dyDescent="0.2">
      <c r="A182" s="13" t="s">
        <v>1</v>
      </c>
      <c r="B182" s="12">
        <v>6</v>
      </c>
      <c r="C182" s="11" t="s">
        <v>6</v>
      </c>
      <c r="D182" s="10">
        <v>5111</v>
      </c>
      <c r="E182" s="11" t="s">
        <v>185</v>
      </c>
      <c r="F182" s="11" t="s">
        <v>184</v>
      </c>
      <c r="G182" s="11" t="s">
        <v>74</v>
      </c>
      <c r="H182" s="11" t="s">
        <v>74</v>
      </c>
      <c r="I182" s="10">
        <v>1</v>
      </c>
      <c r="J182" s="11" t="s">
        <v>7</v>
      </c>
      <c r="K182" s="11" t="s">
        <v>566</v>
      </c>
      <c r="L182" s="11" t="s">
        <v>1</v>
      </c>
      <c r="M182" s="10">
        <v>250001620771</v>
      </c>
      <c r="N182" s="11" t="s">
        <v>0</v>
      </c>
      <c r="O182" s="10">
        <v>2040602022</v>
      </c>
      <c r="P182" s="36">
        <v>21519</v>
      </c>
    </row>
    <row r="183" spans="1:16" ht="20" customHeight="1" x14ac:dyDescent="0.2">
      <c r="A183" s="13" t="s">
        <v>1</v>
      </c>
      <c r="B183" s="12">
        <v>6</v>
      </c>
      <c r="C183" s="11" t="s">
        <v>6</v>
      </c>
      <c r="D183" s="10">
        <v>5155</v>
      </c>
      <c r="E183" s="11" t="s">
        <v>183</v>
      </c>
      <c r="F183" s="11" t="s">
        <v>182</v>
      </c>
      <c r="G183" s="11" t="s">
        <v>74</v>
      </c>
      <c r="H183" s="11" t="s">
        <v>74</v>
      </c>
      <c r="I183" s="10">
        <v>1</v>
      </c>
      <c r="J183" s="11" t="s">
        <v>7</v>
      </c>
      <c r="K183" s="11" t="s">
        <v>566</v>
      </c>
      <c r="L183" s="11" t="s">
        <v>1</v>
      </c>
      <c r="M183" s="10">
        <v>250001620764</v>
      </c>
      <c r="N183" s="11" t="s">
        <v>0</v>
      </c>
      <c r="O183" s="10">
        <v>2040602022</v>
      </c>
      <c r="P183" s="36">
        <v>21114</v>
      </c>
    </row>
    <row r="184" spans="1:16" ht="20" customHeight="1" x14ac:dyDescent="0.2">
      <c r="A184" s="13" t="s">
        <v>1</v>
      </c>
      <c r="B184" s="12">
        <v>6</v>
      </c>
      <c r="C184" s="11" t="s">
        <v>6</v>
      </c>
      <c r="D184" s="10">
        <v>7702</v>
      </c>
      <c r="E184" s="11" t="s">
        <v>181</v>
      </c>
      <c r="F184" s="11" t="s">
        <v>180</v>
      </c>
      <c r="G184" s="11" t="s">
        <v>3</v>
      </c>
      <c r="H184" s="11" t="s">
        <v>3</v>
      </c>
      <c r="I184" s="10">
        <v>1</v>
      </c>
      <c r="J184" s="11" t="s">
        <v>2</v>
      </c>
      <c r="K184" s="11" t="s">
        <v>566</v>
      </c>
      <c r="L184" s="11" t="s">
        <v>1</v>
      </c>
      <c r="M184" s="10">
        <v>250001606061</v>
      </c>
      <c r="N184" s="11" t="s">
        <v>0</v>
      </c>
      <c r="O184" s="10">
        <v>2040602022</v>
      </c>
      <c r="P184" s="36">
        <v>21034</v>
      </c>
    </row>
    <row r="185" spans="1:16" ht="20" customHeight="1" x14ac:dyDescent="0.2">
      <c r="A185" s="13" t="s">
        <v>1</v>
      </c>
      <c r="B185" s="12">
        <v>6</v>
      </c>
      <c r="C185" s="11" t="s">
        <v>6</v>
      </c>
      <c r="D185" s="10">
        <v>8000</v>
      </c>
      <c r="E185" s="11" t="s">
        <v>179</v>
      </c>
      <c r="F185" s="11" t="s">
        <v>178</v>
      </c>
      <c r="G185" s="11" t="s">
        <v>177</v>
      </c>
      <c r="H185" s="11" t="s">
        <v>177</v>
      </c>
      <c r="I185" s="10">
        <v>1</v>
      </c>
      <c r="J185" s="11" t="s">
        <v>7</v>
      </c>
      <c r="K185" s="11" t="s">
        <v>566</v>
      </c>
      <c r="L185" s="11" t="s">
        <v>1</v>
      </c>
      <c r="M185" s="10">
        <v>250001602017</v>
      </c>
      <c r="N185" s="11" t="s">
        <v>0</v>
      </c>
      <c r="O185" s="10">
        <v>2040602022</v>
      </c>
      <c r="P185" s="36">
        <v>21017</v>
      </c>
    </row>
    <row r="186" spans="1:16" ht="20" customHeight="1" x14ac:dyDescent="0.2">
      <c r="A186" s="13" t="s">
        <v>1</v>
      </c>
      <c r="B186" s="12">
        <v>6</v>
      </c>
      <c r="C186" s="11" t="s">
        <v>6</v>
      </c>
      <c r="D186" s="10">
        <v>5100</v>
      </c>
      <c r="E186" s="11" t="s">
        <v>176</v>
      </c>
      <c r="F186" s="11" t="s">
        <v>175</v>
      </c>
      <c r="G186" s="11" t="s">
        <v>74</v>
      </c>
      <c r="H186" s="11" t="s">
        <v>74</v>
      </c>
      <c r="I186" s="10">
        <v>1</v>
      </c>
      <c r="J186" s="11" t="s">
        <v>7</v>
      </c>
      <c r="K186" s="11" t="s">
        <v>566</v>
      </c>
      <c r="L186" s="11" t="s">
        <v>1</v>
      </c>
      <c r="M186" s="10">
        <v>250001620737</v>
      </c>
      <c r="N186" s="11" t="s">
        <v>0</v>
      </c>
      <c r="O186" s="10">
        <v>2040602022</v>
      </c>
      <c r="P186" s="36">
        <v>21007</v>
      </c>
    </row>
    <row r="187" spans="1:16" ht="20" customHeight="1" x14ac:dyDescent="0.2">
      <c r="A187" s="13" t="s">
        <v>1</v>
      </c>
      <c r="B187" s="12">
        <v>6</v>
      </c>
      <c r="C187" s="11" t="s">
        <v>6</v>
      </c>
      <c r="D187" s="10">
        <v>3000</v>
      </c>
      <c r="E187" s="11" t="s">
        <v>174</v>
      </c>
      <c r="F187" s="11" t="s">
        <v>173</v>
      </c>
      <c r="G187" s="11" t="s">
        <v>62</v>
      </c>
      <c r="H187" s="11" t="s">
        <v>62</v>
      </c>
      <c r="I187" s="10">
        <v>1</v>
      </c>
      <c r="J187" s="11" t="s">
        <v>2</v>
      </c>
      <c r="K187" s="11" t="s">
        <v>566</v>
      </c>
      <c r="L187" s="11" t="s">
        <v>1</v>
      </c>
      <c r="M187" s="10">
        <v>250001597674</v>
      </c>
      <c r="N187" s="11" t="s">
        <v>0</v>
      </c>
      <c r="O187" s="10">
        <v>2040602022</v>
      </c>
      <c r="P187" s="36">
        <v>20963</v>
      </c>
    </row>
    <row r="188" spans="1:16" ht="20" customHeight="1" x14ac:dyDescent="0.2">
      <c r="A188" s="13" t="s">
        <v>1</v>
      </c>
      <c r="B188" s="12">
        <v>6</v>
      </c>
      <c r="C188" s="11" t="s">
        <v>6</v>
      </c>
      <c r="D188" s="10">
        <v>1005</v>
      </c>
      <c r="E188" s="11" t="s">
        <v>172</v>
      </c>
      <c r="F188" s="11" t="s">
        <v>172</v>
      </c>
      <c r="G188" s="11" t="s">
        <v>11</v>
      </c>
      <c r="H188" s="11" t="s">
        <v>11</v>
      </c>
      <c r="I188" s="10">
        <v>1</v>
      </c>
      <c r="J188" s="11" t="s">
        <v>2</v>
      </c>
      <c r="K188" s="11" t="s">
        <v>566</v>
      </c>
      <c r="L188" s="11" t="s">
        <v>1</v>
      </c>
      <c r="M188" s="10">
        <v>250001611865</v>
      </c>
      <c r="N188" s="11" t="s">
        <v>0</v>
      </c>
      <c r="O188" s="10">
        <v>2040602022</v>
      </c>
      <c r="P188" s="36">
        <v>20897</v>
      </c>
    </row>
    <row r="189" spans="1:16" ht="20" customHeight="1" x14ac:dyDescent="0.2">
      <c r="A189" s="13" t="s">
        <v>1</v>
      </c>
      <c r="B189" s="12">
        <v>6</v>
      </c>
      <c r="C189" s="11" t="s">
        <v>6</v>
      </c>
      <c r="D189" s="10">
        <v>5533</v>
      </c>
      <c r="E189" s="11" t="s">
        <v>171</v>
      </c>
      <c r="F189" s="11" t="s">
        <v>170</v>
      </c>
      <c r="G189" s="11" t="s">
        <v>35</v>
      </c>
      <c r="H189" s="11" t="s">
        <v>35</v>
      </c>
      <c r="I189" s="10">
        <v>1</v>
      </c>
      <c r="J189" s="11" t="s">
        <v>2</v>
      </c>
      <c r="K189" s="11" t="s">
        <v>566</v>
      </c>
      <c r="L189" s="11" t="s">
        <v>1</v>
      </c>
      <c r="M189" s="10">
        <v>250001604945</v>
      </c>
      <c r="N189" s="11" t="s">
        <v>0</v>
      </c>
      <c r="O189" s="10">
        <v>2040602022</v>
      </c>
      <c r="P189" s="36">
        <v>20725</v>
      </c>
    </row>
    <row r="190" spans="1:16" ht="20" customHeight="1" x14ac:dyDescent="0.2">
      <c r="A190" s="13" t="s">
        <v>1</v>
      </c>
      <c r="B190" s="12">
        <v>6</v>
      </c>
      <c r="C190" s="11" t="s">
        <v>6</v>
      </c>
      <c r="D190" s="10">
        <v>7099</v>
      </c>
      <c r="E190" s="11" t="s">
        <v>169</v>
      </c>
      <c r="F190" s="11" t="s">
        <v>168</v>
      </c>
      <c r="G190" s="11" t="s">
        <v>123</v>
      </c>
      <c r="H190" s="11" t="s">
        <v>123</v>
      </c>
      <c r="I190" s="10">
        <v>1</v>
      </c>
      <c r="J190" s="11" t="s">
        <v>7</v>
      </c>
      <c r="K190" s="11" t="s">
        <v>566</v>
      </c>
      <c r="L190" s="11" t="s">
        <v>1</v>
      </c>
      <c r="M190" s="10">
        <v>250001622095</v>
      </c>
      <c r="N190" s="11" t="s">
        <v>0</v>
      </c>
      <c r="O190" s="10">
        <v>2040602022</v>
      </c>
      <c r="P190" s="36">
        <v>20081</v>
      </c>
    </row>
    <row r="191" spans="1:16" ht="20" customHeight="1" x14ac:dyDescent="0.2">
      <c r="A191" s="13" t="s">
        <v>1</v>
      </c>
      <c r="B191" s="12">
        <v>6</v>
      </c>
      <c r="C191" s="11" t="s">
        <v>6</v>
      </c>
      <c r="D191" s="10">
        <v>1300</v>
      </c>
      <c r="E191" s="11" t="s">
        <v>167</v>
      </c>
      <c r="F191" s="11" t="s">
        <v>166</v>
      </c>
      <c r="G191" s="11" t="s">
        <v>41</v>
      </c>
      <c r="H191" s="11" t="s">
        <v>40</v>
      </c>
      <c r="I191" s="10">
        <v>1</v>
      </c>
      <c r="J191" s="11" t="s">
        <v>2</v>
      </c>
      <c r="K191" s="11" t="s">
        <v>566</v>
      </c>
      <c r="L191" s="11" t="s">
        <v>1</v>
      </c>
      <c r="M191" s="10">
        <v>250001610680</v>
      </c>
      <c r="N191" s="11" t="s">
        <v>0</v>
      </c>
      <c r="O191" s="10">
        <v>2040602022</v>
      </c>
      <c r="P191" s="36">
        <v>20066</v>
      </c>
    </row>
    <row r="192" spans="1:16" ht="20" customHeight="1" x14ac:dyDescent="0.2">
      <c r="A192" s="13" t="s">
        <v>1</v>
      </c>
      <c r="B192" s="12">
        <v>6</v>
      </c>
      <c r="C192" s="11" t="s">
        <v>6</v>
      </c>
      <c r="D192" s="10">
        <v>2267</v>
      </c>
      <c r="E192" s="11" t="s">
        <v>165</v>
      </c>
      <c r="F192" s="11" t="s">
        <v>164</v>
      </c>
      <c r="G192" s="11" t="s">
        <v>18</v>
      </c>
      <c r="H192" s="11" t="s">
        <v>18</v>
      </c>
      <c r="I192" s="10">
        <v>1</v>
      </c>
      <c r="J192" s="11" t="s">
        <v>2</v>
      </c>
      <c r="K192" s="11" t="s">
        <v>566</v>
      </c>
      <c r="L192" s="11" t="s">
        <v>1</v>
      </c>
      <c r="M192" s="10">
        <v>250001611368</v>
      </c>
      <c r="N192" s="11" t="s">
        <v>0</v>
      </c>
      <c r="O192" s="10">
        <v>2040602022</v>
      </c>
      <c r="P192" s="36">
        <v>19751</v>
      </c>
    </row>
    <row r="193" spans="1:16" ht="20" customHeight="1" x14ac:dyDescent="0.2">
      <c r="A193" s="13" t="s">
        <v>1</v>
      </c>
      <c r="B193" s="12">
        <v>6</v>
      </c>
      <c r="C193" s="11" t="s">
        <v>6</v>
      </c>
      <c r="D193" s="10">
        <v>2278</v>
      </c>
      <c r="E193" s="11" t="s">
        <v>163</v>
      </c>
      <c r="F193" s="11" t="s">
        <v>162</v>
      </c>
      <c r="G193" s="11" t="s">
        <v>18</v>
      </c>
      <c r="H193" s="11" t="s">
        <v>18</v>
      </c>
      <c r="I193" s="10">
        <v>1</v>
      </c>
      <c r="J193" s="11" t="s">
        <v>2</v>
      </c>
      <c r="K193" s="11" t="s">
        <v>566</v>
      </c>
      <c r="L193" s="11" t="s">
        <v>1</v>
      </c>
      <c r="M193" s="10">
        <v>250001611316</v>
      </c>
      <c r="N193" s="11" t="s">
        <v>0</v>
      </c>
      <c r="O193" s="10">
        <v>2040602022</v>
      </c>
      <c r="P193" s="36">
        <v>18781</v>
      </c>
    </row>
    <row r="194" spans="1:16" ht="20" customHeight="1" x14ac:dyDescent="0.2">
      <c r="A194" s="13" t="s">
        <v>1</v>
      </c>
      <c r="B194" s="12">
        <v>6</v>
      </c>
      <c r="C194" s="11" t="s">
        <v>6</v>
      </c>
      <c r="D194" s="10">
        <v>1002</v>
      </c>
      <c r="E194" s="11" t="s">
        <v>161</v>
      </c>
      <c r="F194" s="11" t="s">
        <v>160</v>
      </c>
      <c r="G194" s="11" t="s">
        <v>11</v>
      </c>
      <c r="H194" s="11" t="s">
        <v>11</v>
      </c>
      <c r="I194" s="10">
        <v>1</v>
      </c>
      <c r="J194" s="11" t="s">
        <v>2</v>
      </c>
      <c r="K194" s="11" t="s">
        <v>566</v>
      </c>
      <c r="L194" s="11" t="s">
        <v>1</v>
      </c>
      <c r="M194" s="10">
        <v>250001611852</v>
      </c>
      <c r="N194" s="11" t="s">
        <v>0</v>
      </c>
      <c r="O194" s="10">
        <v>2040602022</v>
      </c>
      <c r="P194" s="36">
        <v>18711</v>
      </c>
    </row>
    <row r="195" spans="1:16" ht="20" customHeight="1" x14ac:dyDescent="0.2">
      <c r="A195" s="13" t="s">
        <v>1</v>
      </c>
      <c r="B195" s="12">
        <v>6</v>
      </c>
      <c r="C195" s="11" t="s">
        <v>6</v>
      </c>
      <c r="D195" s="10">
        <v>4064</v>
      </c>
      <c r="E195" s="11" t="s">
        <v>159</v>
      </c>
      <c r="F195" s="11" t="s">
        <v>158</v>
      </c>
      <c r="G195" s="11" t="s">
        <v>67</v>
      </c>
      <c r="H195" s="11" t="s">
        <v>67</v>
      </c>
      <c r="I195" s="10">
        <v>1</v>
      </c>
      <c r="J195" s="11" t="s">
        <v>2</v>
      </c>
      <c r="K195" s="11" t="s">
        <v>566</v>
      </c>
      <c r="L195" s="11" t="s">
        <v>1</v>
      </c>
      <c r="M195" s="10">
        <v>250001620298</v>
      </c>
      <c r="N195" s="11" t="s">
        <v>0</v>
      </c>
      <c r="O195" s="10">
        <v>2040602022</v>
      </c>
      <c r="P195" s="36">
        <v>18419</v>
      </c>
    </row>
    <row r="196" spans="1:16" ht="20" customHeight="1" x14ac:dyDescent="0.2">
      <c r="A196" s="13" t="s">
        <v>1</v>
      </c>
      <c r="B196" s="12">
        <v>6</v>
      </c>
      <c r="C196" s="11" t="s">
        <v>6</v>
      </c>
      <c r="D196" s="10">
        <v>4012</v>
      </c>
      <c r="E196" s="11" t="s">
        <v>157</v>
      </c>
      <c r="F196" s="11" t="s">
        <v>156</v>
      </c>
      <c r="G196" s="11" t="s">
        <v>67</v>
      </c>
      <c r="H196" s="11" t="s">
        <v>67</v>
      </c>
      <c r="I196" s="10">
        <v>1</v>
      </c>
      <c r="J196" s="11" t="s">
        <v>2</v>
      </c>
      <c r="K196" s="11" t="s">
        <v>566</v>
      </c>
      <c r="L196" s="11" t="s">
        <v>1</v>
      </c>
      <c r="M196" s="10">
        <v>250001620275</v>
      </c>
      <c r="N196" s="11" t="s">
        <v>0</v>
      </c>
      <c r="O196" s="10">
        <v>2040602022</v>
      </c>
      <c r="P196" s="36">
        <v>18200</v>
      </c>
    </row>
    <row r="197" spans="1:16" ht="20" customHeight="1" x14ac:dyDescent="0.2">
      <c r="A197" s="13" t="s">
        <v>1</v>
      </c>
      <c r="B197" s="12">
        <v>6</v>
      </c>
      <c r="C197" s="11" t="s">
        <v>6</v>
      </c>
      <c r="D197" s="10">
        <v>5033</v>
      </c>
      <c r="E197" s="11" t="s">
        <v>155</v>
      </c>
      <c r="F197" s="11" t="s">
        <v>154</v>
      </c>
      <c r="G197" s="11" t="s">
        <v>153</v>
      </c>
      <c r="H197" s="11" t="s">
        <v>152</v>
      </c>
      <c r="I197" s="10">
        <v>1</v>
      </c>
      <c r="J197" s="11" t="s">
        <v>2</v>
      </c>
      <c r="K197" s="11" t="s">
        <v>566</v>
      </c>
      <c r="L197" s="11" t="s">
        <v>1</v>
      </c>
      <c r="M197" s="10">
        <v>250001613795</v>
      </c>
      <c r="N197" s="11" t="s">
        <v>0</v>
      </c>
      <c r="O197" s="10">
        <v>2040602022</v>
      </c>
      <c r="P197" s="36">
        <v>17644</v>
      </c>
    </row>
    <row r="198" spans="1:16" ht="20" customHeight="1" x14ac:dyDescent="0.2">
      <c r="A198" s="13" t="s">
        <v>1</v>
      </c>
      <c r="B198" s="12">
        <v>6</v>
      </c>
      <c r="C198" s="11" t="s">
        <v>6</v>
      </c>
      <c r="D198" s="10">
        <v>4444</v>
      </c>
      <c r="E198" s="11" t="s">
        <v>151</v>
      </c>
      <c r="F198" s="11" t="s">
        <v>150</v>
      </c>
      <c r="G198" s="11" t="s">
        <v>14</v>
      </c>
      <c r="H198" s="11" t="s">
        <v>14</v>
      </c>
      <c r="I198" s="10">
        <v>1</v>
      </c>
      <c r="J198" s="11" t="s">
        <v>2</v>
      </c>
      <c r="K198" s="11" t="s">
        <v>566</v>
      </c>
      <c r="L198" s="11" t="s">
        <v>1</v>
      </c>
      <c r="M198" s="10">
        <v>250001602053</v>
      </c>
      <c r="N198" s="11" t="s">
        <v>0</v>
      </c>
      <c r="O198" s="10">
        <v>2040602022</v>
      </c>
      <c r="P198" s="36">
        <v>17589</v>
      </c>
    </row>
    <row r="199" spans="1:16" ht="20" customHeight="1" x14ac:dyDescent="0.2">
      <c r="A199" s="13" t="s">
        <v>1</v>
      </c>
      <c r="B199" s="12">
        <v>6</v>
      </c>
      <c r="C199" s="11" t="s">
        <v>6</v>
      </c>
      <c r="D199" s="10">
        <v>1502</v>
      </c>
      <c r="E199" s="11" t="s">
        <v>149</v>
      </c>
      <c r="F199" s="11" t="s">
        <v>148</v>
      </c>
      <c r="G199" s="11" t="s">
        <v>26</v>
      </c>
      <c r="H199" s="11" t="s">
        <v>26</v>
      </c>
      <c r="I199" s="10">
        <v>1</v>
      </c>
      <c r="J199" s="11" t="s">
        <v>2</v>
      </c>
      <c r="K199" s="11" t="s">
        <v>566</v>
      </c>
      <c r="L199" s="11" t="s">
        <v>1</v>
      </c>
      <c r="M199" s="10">
        <v>250001611275</v>
      </c>
      <c r="N199" s="11" t="s">
        <v>0</v>
      </c>
      <c r="O199" s="10">
        <v>2040602022</v>
      </c>
      <c r="P199" s="36">
        <v>17317</v>
      </c>
    </row>
    <row r="200" spans="1:16" ht="20" customHeight="1" x14ac:dyDescent="0.2">
      <c r="A200" s="13" t="s">
        <v>1</v>
      </c>
      <c r="B200" s="12">
        <v>6</v>
      </c>
      <c r="C200" s="11" t="s">
        <v>6</v>
      </c>
      <c r="D200" s="10">
        <v>1340</v>
      </c>
      <c r="E200" s="11" t="s">
        <v>147</v>
      </c>
      <c r="F200" s="11" t="s">
        <v>146</v>
      </c>
      <c r="G200" s="11" t="s">
        <v>41</v>
      </c>
      <c r="H200" s="11" t="s">
        <v>40</v>
      </c>
      <c r="I200" s="10">
        <v>1</v>
      </c>
      <c r="J200" s="11" t="s">
        <v>2</v>
      </c>
      <c r="K200" s="11" t="s">
        <v>566</v>
      </c>
      <c r="L200" s="11" t="s">
        <v>1</v>
      </c>
      <c r="M200" s="10">
        <v>250001610650</v>
      </c>
      <c r="N200" s="11" t="s">
        <v>0</v>
      </c>
      <c r="O200" s="10">
        <v>2040602022</v>
      </c>
      <c r="P200" s="36">
        <v>17251</v>
      </c>
    </row>
    <row r="201" spans="1:16" ht="20" customHeight="1" x14ac:dyDescent="0.2">
      <c r="A201" s="13" t="s">
        <v>1</v>
      </c>
      <c r="B201" s="12">
        <v>6</v>
      </c>
      <c r="C201" s="11" t="s">
        <v>6</v>
      </c>
      <c r="D201" s="10">
        <v>2282</v>
      </c>
      <c r="E201" s="11" t="s">
        <v>145</v>
      </c>
      <c r="F201" s="11" t="s">
        <v>144</v>
      </c>
      <c r="G201" s="11" t="s">
        <v>18</v>
      </c>
      <c r="H201" s="11" t="s">
        <v>18</v>
      </c>
      <c r="I201" s="10">
        <v>1</v>
      </c>
      <c r="J201" s="11" t="s">
        <v>2</v>
      </c>
      <c r="K201" s="11" t="s">
        <v>566</v>
      </c>
      <c r="L201" s="11" t="s">
        <v>1</v>
      </c>
      <c r="M201" s="10">
        <v>250001611354</v>
      </c>
      <c r="N201" s="11" t="s">
        <v>0</v>
      </c>
      <c r="O201" s="10">
        <v>2040602022</v>
      </c>
      <c r="P201" s="36">
        <v>17193</v>
      </c>
    </row>
    <row r="202" spans="1:16" ht="20" customHeight="1" x14ac:dyDescent="0.2">
      <c r="A202" s="13" t="s">
        <v>1</v>
      </c>
      <c r="B202" s="12">
        <v>6</v>
      </c>
      <c r="C202" s="11" t="s">
        <v>6</v>
      </c>
      <c r="D202" s="10">
        <v>1501</v>
      </c>
      <c r="E202" s="11" t="s">
        <v>143</v>
      </c>
      <c r="F202" s="11" t="s">
        <v>142</v>
      </c>
      <c r="G202" s="11" t="s">
        <v>26</v>
      </c>
      <c r="H202" s="11" t="s">
        <v>26</v>
      </c>
      <c r="I202" s="10">
        <v>1</v>
      </c>
      <c r="J202" s="11" t="s">
        <v>2</v>
      </c>
      <c r="K202" s="11" t="s">
        <v>566</v>
      </c>
      <c r="L202" s="11" t="s">
        <v>1</v>
      </c>
      <c r="M202" s="10">
        <v>250001611235</v>
      </c>
      <c r="N202" s="11" t="s">
        <v>0</v>
      </c>
      <c r="O202" s="10">
        <v>2040602022</v>
      </c>
      <c r="P202" s="36">
        <v>16678</v>
      </c>
    </row>
    <row r="203" spans="1:16" ht="20" customHeight="1" x14ac:dyDescent="0.2">
      <c r="A203" s="13" t="s">
        <v>1</v>
      </c>
      <c r="B203" s="12">
        <v>6</v>
      </c>
      <c r="C203" s="11" t="s">
        <v>6</v>
      </c>
      <c r="D203" s="10">
        <v>1012</v>
      </c>
      <c r="E203" s="11" t="s">
        <v>141</v>
      </c>
      <c r="F203" s="11" t="s">
        <v>140</v>
      </c>
      <c r="G203" s="11" t="s">
        <v>11</v>
      </c>
      <c r="H203" s="11" t="s">
        <v>11</v>
      </c>
      <c r="I203" s="10">
        <v>1</v>
      </c>
      <c r="J203" s="11" t="s">
        <v>2</v>
      </c>
      <c r="K203" s="11" t="s">
        <v>566</v>
      </c>
      <c r="L203" s="11" t="s">
        <v>1</v>
      </c>
      <c r="M203" s="10">
        <v>250001611889</v>
      </c>
      <c r="N203" s="11" t="s">
        <v>0</v>
      </c>
      <c r="O203" s="10">
        <v>2040602022</v>
      </c>
      <c r="P203" s="36">
        <v>16664</v>
      </c>
    </row>
    <row r="204" spans="1:16" ht="20" customHeight="1" x14ac:dyDescent="0.2">
      <c r="A204" s="13" t="s">
        <v>1</v>
      </c>
      <c r="B204" s="12">
        <v>6</v>
      </c>
      <c r="C204" s="11" t="s">
        <v>6</v>
      </c>
      <c r="D204" s="10">
        <v>1596</v>
      </c>
      <c r="E204" s="11" t="s">
        <v>139</v>
      </c>
      <c r="F204" s="11" t="s">
        <v>138</v>
      </c>
      <c r="G204" s="11" t="s">
        <v>26</v>
      </c>
      <c r="H204" s="11" t="s">
        <v>26</v>
      </c>
      <c r="I204" s="10">
        <v>1</v>
      </c>
      <c r="J204" s="11" t="s">
        <v>2</v>
      </c>
      <c r="K204" s="11" t="s">
        <v>566</v>
      </c>
      <c r="L204" s="11" t="s">
        <v>1</v>
      </c>
      <c r="M204" s="10">
        <v>250001611250</v>
      </c>
      <c r="N204" s="11" t="s">
        <v>0</v>
      </c>
      <c r="O204" s="10">
        <v>2040602022</v>
      </c>
      <c r="P204" s="36">
        <v>16626</v>
      </c>
    </row>
    <row r="205" spans="1:16" ht="20" customHeight="1" x14ac:dyDescent="0.2">
      <c r="A205" s="13" t="s">
        <v>1</v>
      </c>
      <c r="B205" s="12">
        <v>6</v>
      </c>
      <c r="C205" s="11" t="s">
        <v>6</v>
      </c>
      <c r="D205" s="10">
        <v>1144</v>
      </c>
      <c r="E205" s="11" t="s">
        <v>137</v>
      </c>
      <c r="F205" s="11" t="s">
        <v>136</v>
      </c>
      <c r="G205" s="11" t="s">
        <v>70</v>
      </c>
      <c r="H205" s="11" t="s">
        <v>70</v>
      </c>
      <c r="I205" s="10">
        <v>1</v>
      </c>
      <c r="J205" s="11" t="s">
        <v>2</v>
      </c>
      <c r="K205" s="11" t="s">
        <v>566</v>
      </c>
      <c r="L205" s="11" t="s">
        <v>1</v>
      </c>
      <c r="M205" s="10">
        <v>250001611958</v>
      </c>
      <c r="N205" s="11" t="s">
        <v>0</v>
      </c>
      <c r="O205" s="10">
        <v>2040602022</v>
      </c>
      <c r="P205" s="36">
        <v>16583</v>
      </c>
    </row>
    <row r="206" spans="1:16" ht="20" customHeight="1" x14ac:dyDescent="0.2">
      <c r="A206" s="13" t="s">
        <v>1</v>
      </c>
      <c r="B206" s="12">
        <v>6</v>
      </c>
      <c r="C206" s="11" t="s">
        <v>6</v>
      </c>
      <c r="D206" s="10">
        <v>2021</v>
      </c>
      <c r="E206" s="11" t="s">
        <v>135</v>
      </c>
      <c r="F206" s="11" t="s">
        <v>134</v>
      </c>
      <c r="G206" s="11" t="s">
        <v>59</v>
      </c>
      <c r="H206" s="11" t="s">
        <v>59</v>
      </c>
      <c r="I206" s="10">
        <v>1</v>
      </c>
      <c r="J206" s="11" t="s">
        <v>2</v>
      </c>
      <c r="K206" s="11" t="s">
        <v>566</v>
      </c>
      <c r="L206" s="11" t="s">
        <v>1</v>
      </c>
      <c r="M206" s="10">
        <v>250001643909</v>
      </c>
      <c r="N206" s="11" t="s">
        <v>0</v>
      </c>
      <c r="O206" s="10">
        <v>2040602022</v>
      </c>
      <c r="P206" s="36">
        <v>16065</v>
      </c>
    </row>
    <row r="207" spans="1:16" ht="20" customHeight="1" x14ac:dyDescent="0.2">
      <c r="A207" s="13" t="s">
        <v>1</v>
      </c>
      <c r="B207" s="12">
        <v>6</v>
      </c>
      <c r="C207" s="11" t="s">
        <v>6</v>
      </c>
      <c r="D207" s="10">
        <v>1309</v>
      </c>
      <c r="E207" s="11" t="s">
        <v>133</v>
      </c>
      <c r="F207" s="11" t="s">
        <v>132</v>
      </c>
      <c r="G207" s="11" t="s">
        <v>41</v>
      </c>
      <c r="H207" s="11" t="s">
        <v>40</v>
      </c>
      <c r="I207" s="10">
        <v>1</v>
      </c>
      <c r="J207" s="11" t="s">
        <v>2</v>
      </c>
      <c r="K207" s="11" t="s">
        <v>566</v>
      </c>
      <c r="L207" s="11" t="s">
        <v>1</v>
      </c>
      <c r="M207" s="10">
        <v>250001610681</v>
      </c>
      <c r="N207" s="11" t="s">
        <v>0</v>
      </c>
      <c r="O207" s="10">
        <v>2040602022</v>
      </c>
      <c r="P207" s="36">
        <v>16047</v>
      </c>
    </row>
    <row r="208" spans="1:16" ht="20" customHeight="1" x14ac:dyDescent="0.2">
      <c r="A208" s="13" t="s">
        <v>1</v>
      </c>
      <c r="B208" s="12">
        <v>6</v>
      </c>
      <c r="C208" s="11" t="s">
        <v>6</v>
      </c>
      <c r="D208" s="10">
        <v>1365</v>
      </c>
      <c r="E208" s="11" t="s">
        <v>131</v>
      </c>
      <c r="F208" s="11" t="s">
        <v>130</v>
      </c>
      <c r="G208" s="11" t="s">
        <v>41</v>
      </c>
      <c r="H208" s="11" t="s">
        <v>40</v>
      </c>
      <c r="I208" s="10">
        <v>1</v>
      </c>
      <c r="J208" s="11" t="s">
        <v>2</v>
      </c>
      <c r="K208" s="11" t="s">
        <v>566</v>
      </c>
      <c r="L208" s="11" t="s">
        <v>1</v>
      </c>
      <c r="M208" s="10">
        <v>250001610648</v>
      </c>
      <c r="N208" s="11" t="s">
        <v>0</v>
      </c>
      <c r="O208" s="10">
        <v>2040602022</v>
      </c>
      <c r="P208" s="36">
        <v>15610</v>
      </c>
    </row>
    <row r="209" spans="1:16" ht="20" customHeight="1" x14ac:dyDescent="0.2">
      <c r="A209" s="13" t="s">
        <v>1</v>
      </c>
      <c r="B209" s="12">
        <v>6</v>
      </c>
      <c r="C209" s="11" t="s">
        <v>6</v>
      </c>
      <c r="D209" s="10">
        <v>2280</v>
      </c>
      <c r="E209" s="11" t="s">
        <v>129</v>
      </c>
      <c r="F209" s="11" t="s">
        <v>128</v>
      </c>
      <c r="G209" s="11" t="s">
        <v>18</v>
      </c>
      <c r="H209" s="11" t="s">
        <v>18</v>
      </c>
      <c r="I209" s="10">
        <v>1</v>
      </c>
      <c r="J209" s="11" t="s">
        <v>2</v>
      </c>
      <c r="K209" s="11" t="s">
        <v>566</v>
      </c>
      <c r="L209" s="11" t="s">
        <v>1</v>
      </c>
      <c r="M209" s="10">
        <v>250001611318</v>
      </c>
      <c r="N209" s="11" t="s">
        <v>0</v>
      </c>
      <c r="O209" s="10">
        <v>2040602022</v>
      </c>
      <c r="P209" s="36">
        <v>15595</v>
      </c>
    </row>
    <row r="210" spans="1:16" ht="20" customHeight="1" x14ac:dyDescent="0.2">
      <c r="A210" s="13" t="s">
        <v>1</v>
      </c>
      <c r="B210" s="12">
        <v>6</v>
      </c>
      <c r="C210" s="11" t="s">
        <v>6</v>
      </c>
      <c r="D210" s="10">
        <v>2202</v>
      </c>
      <c r="E210" s="11" t="s">
        <v>127</v>
      </c>
      <c r="F210" s="11" t="s">
        <v>126</v>
      </c>
      <c r="G210" s="11" t="s">
        <v>18</v>
      </c>
      <c r="H210" s="11" t="s">
        <v>18</v>
      </c>
      <c r="I210" s="10">
        <v>1</v>
      </c>
      <c r="J210" s="11" t="s">
        <v>2</v>
      </c>
      <c r="K210" s="11" t="s">
        <v>566</v>
      </c>
      <c r="L210" s="11" t="s">
        <v>1</v>
      </c>
      <c r="M210" s="10">
        <v>250001611356</v>
      </c>
      <c r="N210" s="11" t="s">
        <v>0</v>
      </c>
      <c r="O210" s="10">
        <v>2040602022</v>
      </c>
      <c r="P210" s="36">
        <v>15166</v>
      </c>
    </row>
    <row r="211" spans="1:16" ht="20" customHeight="1" x14ac:dyDescent="0.2">
      <c r="A211" s="13" t="s">
        <v>1</v>
      </c>
      <c r="B211" s="12">
        <v>6</v>
      </c>
      <c r="C211" s="11" t="s">
        <v>6</v>
      </c>
      <c r="D211" s="10">
        <v>7057</v>
      </c>
      <c r="E211" s="11" t="s">
        <v>125</v>
      </c>
      <c r="F211" s="11" t="s">
        <v>124</v>
      </c>
      <c r="G211" s="11" t="s">
        <v>123</v>
      </c>
      <c r="H211" s="11" t="s">
        <v>123</v>
      </c>
      <c r="I211" s="10">
        <v>1</v>
      </c>
      <c r="J211" s="11" t="s">
        <v>7</v>
      </c>
      <c r="K211" s="11" t="s">
        <v>566</v>
      </c>
      <c r="L211" s="11" t="s">
        <v>1</v>
      </c>
      <c r="M211" s="10">
        <v>250001622098</v>
      </c>
      <c r="N211" s="11" t="s">
        <v>0</v>
      </c>
      <c r="O211" s="10">
        <v>2040602022</v>
      </c>
      <c r="P211" s="36">
        <v>14944</v>
      </c>
    </row>
    <row r="212" spans="1:16" ht="20" customHeight="1" x14ac:dyDescent="0.2">
      <c r="A212" s="13" t="s">
        <v>1</v>
      </c>
      <c r="B212" s="12">
        <v>6</v>
      </c>
      <c r="C212" s="11" t="s">
        <v>6</v>
      </c>
      <c r="D212" s="10">
        <v>1199</v>
      </c>
      <c r="E212" s="11" t="s">
        <v>122</v>
      </c>
      <c r="F212" s="11" t="s">
        <v>122</v>
      </c>
      <c r="G212" s="11" t="s">
        <v>70</v>
      </c>
      <c r="H212" s="11" t="s">
        <v>70</v>
      </c>
      <c r="I212" s="10">
        <v>1</v>
      </c>
      <c r="J212" s="11" t="s">
        <v>2</v>
      </c>
      <c r="K212" s="11" t="s">
        <v>566</v>
      </c>
      <c r="L212" s="11" t="s">
        <v>1</v>
      </c>
      <c r="M212" s="10">
        <v>250001611956</v>
      </c>
      <c r="N212" s="11" t="s">
        <v>0</v>
      </c>
      <c r="O212" s="10">
        <v>2040602022</v>
      </c>
      <c r="P212" s="36">
        <v>14841</v>
      </c>
    </row>
    <row r="213" spans="1:16" ht="20" customHeight="1" x14ac:dyDescent="0.2">
      <c r="A213" s="13" t="s">
        <v>1</v>
      </c>
      <c r="B213" s="12">
        <v>6</v>
      </c>
      <c r="C213" s="11" t="s">
        <v>6</v>
      </c>
      <c r="D213" s="10">
        <v>4454</v>
      </c>
      <c r="E213" s="11" t="s">
        <v>121</v>
      </c>
      <c r="F213" s="11" t="s">
        <v>120</v>
      </c>
      <c r="G213" s="11" t="s">
        <v>14</v>
      </c>
      <c r="H213" s="11" t="s">
        <v>14</v>
      </c>
      <c r="I213" s="10">
        <v>1</v>
      </c>
      <c r="J213" s="11" t="s">
        <v>2</v>
      </c>
      <c r="K213" s="11" t="s">
        <v>566</v>
      </c>
      <c r="L213" s="11" t="s">
        <v>1</v>
      </c>
      <c r="M213" s="10">
        <v>250001602032</v>
      </c>
      <c r="N213" s="11" t="s">
        <v>0</v>
      </c>
      <c r="O213" s="10">
        <v>2040602022</v>
      </c>
      <c r="P213" s="36">
        <v>14786</v>
      </c>
    </row>
    <row r="214" spans="1:16" ht="20" customHeight="1" x14ac:dyDescent="0.2">
      <c r="A214" s="13" t="s">
        <v>1</v>
      </c>
      <c r="B214" s="12">
        <v>6</v>
      </c>
      <c r="C214" s="11" t="s">
        <v>6</v>
      </c>
      <c r="D214" s="10">
        <v>2258</v>
      </c>
      <c r="E214" s="11" t="s">
        <v>119</v>
      </c>
      <c r="F214" s="11" t="s">
        <v>118</v>
      </c>
      <c r="G214" s="11" t="s">
        <v>18</v>
      </c>
      <c r="H214" s="11" t="s">
        <v>18</v>
      </c>
      <c r="I214" s="10">
        <v>1</v>
      </c>
      <c r="J214" s="11" t="s">
        <v>2</v>
      </c>
      <c r="K214" s="11" t="s">
        <v>566</v>
      </c>
      <c r="L214" s="11" t="s">
        <v>1</v>
      </c>
      <c r="M214" s="10">
        <v>250001611343</v>
      </c>
      <c r="N214" s="11" t="s">
        <v>0</v>
      </c>
      <c r="O214" s="10">
        <v>2040602022</v>
      </c>
      <c r="P214" s="36">
        <v>14371</v>
      </c>
    </row>
    <row r="215" spans="1:16" ht="20" customHeight="1" x14ac:dyDescent="0.2">
      <c r="A215" s="13" t="s">
        <v>1</v>
      </c>
      <c r="B215" s="12">
        <v>6</v>
      </c>
      <c r="C215" s="11" t="s">
        <v>6</v>
      </c>
      <c r="D215" s="10">
        <v>1063</v>
      </c>
      <c r="E215" s="11" t="s">
        <v>117</v>
      </c>
      <c r="F215" s="11" t="s">
        <v>116</v>
      </c>
      <c r="G215" s="11" t="s">
        <v>11</v>
      </c>
      <c r="H215" s="11" t="s">
        <v>11</v>
      </c>
      <c r="I215" s="10">
        <v>1</v>
      </c>
      <c r="J215" s="11" t="s">
        <v>2</v>
      </c>
      <c r="K215" s="11" t="s">
        <v>566</v>
      </c>
      <c r="L215" s="11" t="s">
        <v>1</v>
      </c>
      <c r="M215" s="10">
        <v>250001611901</v>
      </c>
      <c r="N215" s="11" t="s">
        <v>0</v>
      </c>
      <c r="O215" s="10">
        <v>2040602022</v>
      </c>
      <c r="P215" s="36">
        <v>14219</v>
      </c>
    </row>
    <row r="216" spans="1:16" ht="20" customHeight="1" x14ac:dyDescent="0.2">
      <c r="A216" s="13" t="s">
        <v>1</v>
      </c>
      <c r="B216" s="12">
        <v>6</v>
      </c>
      <c r="C216" s="11" t="s">
        <v>6</v>
      </c>
      <c r="D216" s="10">
        <v>2800</v>
      </c>
      <c r="E216" s="11" t="s">
        <v>115</v>
      </c>
      <c r="F216" s="11" t="s">
        <v>114</v>
      </c>
      <c r="G216" s="11" t="s">
        <v>113</v>
      </c>
      <c r="H216" s="11" t="s">
        <v>113</v>
      </c>
      <c r="I216" s="10">
        <v>1</v>
      </c>
      <c r="J216" s="11" t="s">
        <v>7</v>
      </c>
      <c r="K216" s="11" t="s">
        <v>566</v>
      </c>
      <c r="L216" s="11" t="s">
        <v>1</v>
      </c>
      <c r="M216" s="10">
        <v>250001715856</v>
      </c>
      <c r="N216" s="11" t="s">
        <v>0</v>
      </c>
      <c r="O216" s="10">
        <v>2040602022</v>
      </c>
      <c r="P216" s="36">
        <v>14131</v>
      </c>
    </row>
    <row r="217" spans="1:16" ht="20" customHeight="1" x14ac:dyDescent="0.2">
      <c r="A217" s="13" t="s">
        <v>1</v>
      </c>
      <c r="B217" s="12">
        <v>6</v>
      </c>
      <c r="C217" s="11" t="s">
        <v>6</v>
      </c>
      <c r="D217" s="10">
        <v>2260</v>
      </c>
      <c r="E217" s="11" t="s">
        <v>112</v>
      </c>
      <c r="F217" s="11" t="s">
        <v>111</v>
      </c>
      <c r="G217" s="11" t="s">
        <v>18</v>
      </c>
      <c r="H217" s="11" t="s">
        <v>18</v>
      </c>
      <c r="I217" s="10">
        <v>1</v>
      </c>
      <c r="J217" s="11" t="s">
        <v>2</v>
      </c>
      <c r="K217" s="11" t="s">
        <v>566</v>
      </c>
      <c r="L217" s="11" t="s">
        <v>1</v>
      </c>
      <c r="M217" s="10">
        <v>250001611344</v>
      </c>
      <c r="N217" s="11" t="s">
        <v>0</v>
      </c>
      <c r="O217" s="10">
        <v>2040602022</v>
      </c>
      <c r="P217" s="36">
        <v>14106</v>
      </c>
    </row>
    <row r="218" spans="1:16" ht="20" customHeight="1" x14ac:dyDescent="0.2">
      <c r="A218" s="13" t="s">
        <v>1</v>
      </c>
      <c r="B218" s="12">
        <v>6</v>
      </c>
      <c r="C218" s="11" t="s">
        <v>6</v>
      </c>
      <c r="D218" s="10">
        <v>1311</v>
      </c>
      <c r="E218" s="11" t="s">
        <v>110</v>
      </c>
      <c r="F218" s="11" t="s">
        <v>109</v>
      </c>
      <c r="G218" s="11" t="s">
        <v>41</v>
      </c>
      <c r="H218" s="11" t="s">
        <v>40</v>
      </c>
      <c r="I218" s="10">
        <v>1</v>
      </c>
      <c r="J218" s="11" t="s">
        <v>2</v>
      </c>
      <c r="K218" s="11" t="s">
        <v>566</v>
      </c>
      <c r="L218" s="11" t="s">
        <v>1</v>
      </c>
      <c r="M218" s="10">
        <v>250001610647</v>
      </c>
      <c r="N218" s="11" t="s">
        <v>0</v>
      </c>
      <c r="O218" s="10">
        <v>2040602022</v>
      </c>
      <c r="P218" s="36">
        <v>13839</v>
      </c>
    </row>
    <row r="219" spans="1:16" ht="20" customHeight="1" x14ac:dyDescent="0.2">
      <c r="A219" s="13" t="s">
        <v>1</v>
      </c>
      <c r="B219" s="12">
        <v>6</v>
      </c>
      <c r="C219" s="11" t="s">
        <v>6</v>
      </c>
      <c r="D219" s="10">
        <v>4555</v>
      </c>
      <c r="E219" s="11" t="s">
        <v>108</v>
      </c>
      <c r="F219" s="11" t="s">
        <v>107</v>
      </c>
      <c r="G219" s="11" t="s">
        <v>106</v>
      </c>
      <c r="H219" s="11" t="s">
        <v>89</v>
      </c>
      <c r="I219" s="10">
        <v>1</v>
      </c>
      <c r="J219" s="11" t="s">
        <v>2</v>
      </c>
      <c r="K219" s="11" t="s">
        <v>566</v>
      </c>
      <c r="L219" s="11" t="s">
        <v>1</v>
      </c>
      <c r="M219" s="10">
        <v>250001612132</v>
      </c>
      <c r="N219" s="11" t="s">
        <v>0</v>
      </c>
      <c r="O219" s="10">
        <v>2040602022</v>
      </c>
      <c r="P219" s="36">
        <v>13679</v>
      </c>
    </row>
    <row r="220" spans="1:16" ht="20" customHeight="1" x14ac:dyDescent="0.2">
      <c r="A220" s="13" t="s">
        <v>1</v>
      </c>
      <c r="B220" s="12">
        <v>6</v>
      </c>
      <c r="C220" s="11" t="s">
        <v>6</v>
      </c>
      <c r="D220" s="10">
        <v>4080</v>
      </c>
      <c r="E220" s="11" t="s">
        <v>105</v>
      </c>
      <c r="F220" s="11" t="s">
        <v>104</v>
      </c>
      <c r="G220" s="11" t="s">
        <v>67</v>
      </c>
      <c r="H220" s="11" t="s">
        <v>67</v>
      </c>
      <c r="I220" s="10">
        <v>1</v>
      </c>
      <c r="J220" s="11" t="s">
        <v>2</v>
      </c>
      <c r="K220" s="11" t="s">
        <v>566</v>
      </c>
      <c r="L220" s="11" t="s">
        <v>1</v>
      </c>
      <c r="M220" s="10">
        <v>250001620268</v>
      </c>
      <c r="N220" s="11" t="s">
        <v>0</v>
      </c>
      <c r="O220" s="10">
        <v>2040602022</v>
      </c>
      <c r="P220" s="36">
        <v>13502</v>
      </c>
    </row>
    <row r="221" spans="1:16" ht="20" customHeight="1" x14ac:dyDescent="0.2">
      <c r="A221" s="13" t="s">
        <v>1</v>
      </c>
      <c r="B221" s="12">
        <v>6</v>
      </c>
      <c r="C221" s="11" t="s">
        <v>6</v>
      </c>
      <c r="D221" s="10">
        <v>4404</v>
      </c>
      <c r="E221" s="11" t="s">
        <v>103</v>
      </c>
      <c r="F221" s="11" t="s">
        <v>102</v>
      </c>
      <c r="G221" s="11" t="s">
        <v>14</v>
      </c>
      <c r="H221" s="11" t="s">
        <v>14</v>
      </c>
      <c r="I221" s="10">
        <v>1</v>
      </c>
      <c r="J221" s="11" t="s">
        <v>2</v>
      </c>
      <c r="K221" s="11" t="s">
        <v>566</v>
      </c>
      <c r="L221" s="11" t="s">
        <v>1</v>
      </c>
      <c r="M221" s="10">
        <v>250001602039</v>
      </c>
      <c r="N221" s="11" t="s">
        <v>0</v>
      </c>
      <c r="O221" s="10">
        <v>2040602022</v>
      </c>
      <c r="P221" s="36">
        <v>13430</v>
      </c>
    </row>
    <row r="222" spans="1:16" ht="20" customHeight="1" x14ac:dyDescent="0.2">
      <c r="A222" s="13" t="s">
        <v>1</v>
      </c>
      <c r="B222" s="12">
        <v>6</v>
      </c>
      <c r="C222" s="11" t="s">
        <v>6</v>
      </c>
      <c r="D222" s="10">
        <v>1567</v>
      </c>
      <c r="E222" s="11" t="s">
        <v>101</v>
      </c>
      <c r="F222" s="11" t="s">
        <v>101</v>
      </c>
      <c r="G222" s="11" t="s">
        <v>26</v>
      </c>
      <c r="H222" s="11" t="s">
        <v>26</v>
      </c>
      <c r="I222" s="10">
        <v>1</v>
      </c>
      <c r="J222" s="11" t="s">
        <v>2</v>
      </c>
      <c r="K222" s="11" t="s">
        <v>566</v>
      </c>
      <c r="L222" s="11" t="s">
        <v>1</v>
      </c>
      <c r="M222" s="10">
        <v>250001611238</v>
      </c>
      <c r="N222" s="11" t="s">
        <v>0</v>
      </c>
      <c r="O222" s="10">
        <v>2040602022</v>
      </c>
      <c r="P222" s="36">
        <v>13415</v>
      </c>
    </row>
    <row r="223" spans="1:16" ht="20" customHeight="1" x14ac:dyDescent="0.2">
      <c r="A223" s="13" t="s">
        <v>1</v>
      </c>
      <c r="B223" s="12">
        <v>6</v>
      </c>
      <c r="C223" s="11" t="s">
        <v>6</v>
      </c>
      <c r="D223" s="10">
        <v>1250</v>
      </c>
      <c r="E223" s="11" t="s">
        <v>100</v>
      </c>
      <c r="F223" s="11" t="s">
        <v>99</v>
      </c>
      <c r="G223" s="11" t="s">
        <v>8</v>
      </c>
      <c r="H223" s="11" t="s">
        <v>8</v>
      </c>
      <c r="I223" s="10">
        <v>1</v>
      </c>
      <c r="J223" s="11" t="s">
        <v>7</v>
      </c>
      <c r="K223" s="11" t="s">
        <v>566</v>
      </c>
      <c r="L223" s="11" t="s">
        <v>1</v>
      </c>
      <c r="M223" s="10">
        <v>250001643732</v>
      </c>
      <c r="N223" s="11" t="s">
        <v>0</v>
      </c>
      <c r="O223" s="10">
        <v>2040602022</v>
      </c>
      <c r="P223" s="36">
        <v>13215</v>
      </c>
    </row>
    <row r="224" spans="1:16" ht="20" customHeight="1" x14ac:dyDescent="0.2">
      <c r="A224" s="13" t="s">
        <v>1</v>
      </c>
      <c r="B224" s="12">
        <v>6</v>
      </c>
      <c r="C224" s="11" t="s">
        <v>6</v>
      </c>
      <c r="D224" s="10">
        <v>5535</v>
      </c>
      <c r="E224" s="11" t="s">
        <v>98</v>
      </c>
      <c r="F224" s="11" t="s">
        <v>97</v>
      </c>
      <c r="G224" s="11" t="s">
        <v>35</v>
      </c>
      <c r="H224" s="11" t="s">
        <v>35</v>
      </c>
      <c r="I224" s="10">
        <v>1</v>
      </c>
      <c r="J224" s="11" t="s">
        <v>2</v>
      </c>
      <c r="K224" s="11" t="s">
        <v>566</v>
      </c>
      <c r="L224" s="11" t="s">
        <v>1</v>
      </c>
      <c r="M224" s="10">
        <v>250001604984</v>
      </c>
      <c r="N224" s="11" t="s">
        <v>0</v>
      </c>
      <c r="O224" s="10">
        <v>2040602022</v>
      </c>
      <c r="P224" s="36">
        <v>13164</v>
      </c>
    </row>
    <row r="225" spans="1:16" ht="20" customHeight="1" x14ac:dyDescent="0.2">
      <c r="A225" s="13" t="s">
        <v>1</v>
      </c>
      <c r="B225" s="12">
        <v>6</v>
      </c>
      <c r="C225" s="11" t="s">
        <v>6</v>
      </c>
      <c r="D225" s="10">
        <v>1377</v>
      </c>
      <c r="E225" s="11" t="s">
        <v>96</v>
      </c>
      <c r="F225" s="11" t="s">
        <v>95</v>
      </c>
      <c r="G225" s="11" t="s">
        <v>41</v>
      </c>
      <c r="H225" s="11" t="s">
        <v>40</v>
      </c>
      <c r="I225" s="10">
        <v>1</v>
      </c>
      <c r="J225" s="11" t="s">
        <v>2</v>
      </c>
      <c r="K225" s="11" t="s">
        <v>566</v>
      </c>
      <c r="L225" s="11" t="s">
        <v>1</v>
      </c>
      <c r="M225" s="10">
        <v>250001610706</v>
      </c>
      <c r="N225" s="11" t="s">
        <v>0</v>
      </c>
      <c r="O225" s="10">
        <v>2040602022</v>
      </c>
      <c r="P225" s="36">
        <v>13147</v>
      </c>
    </row>
    <row r="226" spans="1:16" ht="20" customHeight="1" x14ac:dyDescent="0.2">
      <c r="A226" s="13" t="s">
        <v>1</v>
      </c>
      <c r="B226" s="12">
        <v>6</v>
      </c>
      <c r="C226" s="11" t="s">
        <v>6</v>
      </c>
      <c r="D226" s="10">
        <v>2204</v>
      </c>
      <c r="E226" s="11" t="s">
        <v>94</v>
      </c>
      <c r="F226" s="11" t="s">
        <v>93</v>
      </c>
      <c r="G226" s="11" t="s">
        <v>18</v>
      </c>
      <c r="H226" s="11" t="s">
        <v>18</v>
      </c>
      <c r="I226" s="10">
        <v>1</v>
      </c>
      <c r="J226" s="11" t="s">
        <v>2</v>
      </c>
      <c r="K226" s="11" t="s">
        <v>566</v>
      </c>
      <c r="L226" s="11" t="s">
        <v>1</v>
      </c>
      <c r="M226" s="10">
        <v>250001611314</v>
      </c>
      <c r="N226" s="11" t="s">
        <v>0</v>
      </c>
      <c r="O226" s="10">
        <v>2040602022</v>
      </c>
      <c r="P226" s="36">
        <v>13085</v>
      </c>
    </row>
    <row r="227" spans="1:16" ht="20" customHeight="1" x14ac:dyDescent="0.2">
      <c r="A227" s="13" t="s">
        <v>1</v>
      </c>
      <c r="B227" s="12">
        <v>6</v>
      </c>
      <c r="C227" s="11" t="s">
        <v>6</v>
      </c>
      <c r="D227" s="10">
        <v>2351</v>
      </c>
      <c r="E227" s="11" t="s">
        <v>92</v>
      </c>
      <c r="F227" s="11" t="s">
        <v>91</v>
      </c>
      <c r="G227" s="11" t="s">
        <v>90</v>
      </c>
      <c r="H227" s="11" t="s">
        <v>89</v>
      </c>
      <c r="I227" s="10">
        <v>1</v>
      </c>
      <c r="J227" s="11" t="s">
        <v>2</v>
      </c>
      <c r="K227" s="11" t="s">
        <v>566</v>
      </c>
      <c r="L227" s="11" t="s">
        <v>1</v>
      </c>
      <c r="M227" s="10">
        <v>250001612130</v>
      </c>
      <c r="N227" s="11" t="s">
        <v>0</v>
      </c>
      <c r="O227" s="10">
        <v>2040602022</v>
      </c>
      <c r="P227" s="36">
        <v>12998</v>
      </c>
    </row>
    <row r="228" spans="1:16" ht="20" customHeight="1" x14ac:dyDescent="0.2">
      <c r="A228" s="13" t="s">
        <v>1</v>
      </c>
      <c r="B228" s="12">
        <v>6</v>
      </c>
      <c r="C228" s="11" t="s">
        <v>6</v>
      </c>
      <c r="D228" s="10">
        <v>7733</v>
      </c>
      <c r="E228" s="11" t="s">
        <v>88</v>
      </c>
      <c r="F228" s="11" t="s">
        <v>87</v>
      </c>
      <c r="G228" s="11" t="s">
        <v>3</v>
      </c>
      <c r="H228" s="11" t="s">
        <v>3</v>
      </c>
      <c r="I228" s="10">
        <v>1</v>
      </c>
      <c r="J228" s="11" t="s">
        <v>2</v>
      </c>
      <c r="K228" s="11" t="s">
        <v>566</v>
      </c>
      <c r="L228" s="11" t="s">
        <v>1</v>
      </c>
      <c r="M228" s="10">
        <v>250001606063</v>
      </c>
      <c r="N228" s="11" t="s">
        <v>0</v>
      </c>
      <c r="O228" s="10">
        <v>2040602022</v>
      </c>
      <c r="P228" s="36">
        <v>12804</v>
      </c>
    </row>
    <row r="229" spans="1:16" ht="20" customHeight="1" x14ac:dyDescent="0.2">
      <c r="A229" s="13" t="s">
        <v>1</v>
      </c>
      <c r="B229" s="12">
        <v>6</v>
      </c>
      <c r="C229" s="11" t="s">
        <v>6</v>
      </c>
      <c r="D229" s="10">
        <v>1315</v>
      </c>
      <c r="E229" s="11" t="s">
        <v>86</v>
      </c>
      <c r="F229" s="11" t="s">
        <v>85</v>
      </c>
      <c r="G229" s="11" t="s">
        <v>41</v>
      </c>
      <c r="H229" s="11" t="s">
        <v>40</v>
      </c>
      <c r="I229" s="10">
        <v>1</v>
      </c>
      <c r="J229" s="11" t="s">
        <v>2</v>
      </c>
      <c r="K229" s="11" t="s">
        <v>566</v>
      </c>
      <c r="L229" s="11" t="s">
        <v>1</v>
      </c>
      <c r="M229" s="10">
        <v>250001610664</v>
      </c>
      <c r="N229" s="11" t="s">
        <v>0</v>
      </c>
      <c r="O229" s="10">
        <v>2040602022</v>
      </c>
      <c r="P229" s="36">
        <v>12789</v>
      </c>
    </row>
    <row r="230" spans="1:16" ht="20" customHeight="1" x14ac:dyDescent="0.2">
      <c r="A230" s="13" t="s">
        <v>1</v>
      </c>
      <c r="B230" s="12">
        <v>6</v>
      </c>
      <c r="C230" s="11" t="s">
        <v>6</v>
      </c>
      <c r="D230" s="10">
        <v>5521</v>
      </c>
      <c r="E230" s="11" t="s">
        <v>84</v>
      </c>
      <c r="F230" s="11" t="s">
        <v>83</v>
      </c>
      <c r="G230" s="11" t="s">
        <v>35</v>
      </c>
      <c r="H230" s="11" t="s">
        <v>35</v>
      </c>
      <c r="I230" s="10">
        <v>1</v>
      </c>
      <c r="J230" s="11" t="s">
        <v>2</v>
      </c>
      <c r="K230" s="11" t="s">
        <v>566</v>
      </c>
      <c r="L230" s="11" t="s">
        <v>1</v>
      </c>
      <c r="M230" s="10">
        <v>250001604983</v>
      </c>
      <c r="N230" s="11" t="s">
        <v>0</v>
      </c>
      <c r="O230" s="10">
        <v>2040602022</v>
      </c>
      <c r="P230" s="36">
        <v>12645</v>
      </c>
    </row>
    <row r="231" spans="1:16" ht="20" customHeight="1" x14ac:dyDescent="0.2">
      <c r="A231" s="13" t="s">
        <v>1</v>
      </c>
      <c r="B231" s="12">
        <v>6</v>
      </c>
      <c r="C231" s="11" t="s">
        <v>6</v>
      </c>
      <c r="D231" s="10">
        <v>1191</v>
      </c>
      <c r="E231" s="11" t="s">
        <v>82</v>
      </c>
      <c r="F231" s="11" t="s">
        <v>81</v>
      </c>
      <c r="G231" s="11" t="s">
        <v>70</v>
      </c>
      <c r="H231" s="11" t="s">
        <v>70</v>
      </c>
      <c r="I231" s="10">
        <v>1</v>
      </c>
      <c r="J231" s="11" t="s">
        <v>2</v>
      </c>
      <c r="K231" s="11" t="s">
        <v>566</v>
      </c>
      <c r="L231" s="11" t="s">
        <v>1</v>
      </c>
      <c r="M231" s="10">
        <v>250001612022</v>
      </c>
      <c r="N231" s="11" t="s">
        <v>0</v>
      </c>
      <c r="O231" s="10">
        <v>2040602022</v>
      </c>
      <c r="P231" s="36">
        <v>12596</v>
      </c>
    </row>
    <row r="232" spans="1:16" ht="20" customHeight="1" x14ac:dyDescent="0.2">
      <c r="A232" s="13" t="s">
        <v>1</v>
      </c>
      <c r="B232" s="12">
        <v>6</v>
      </c>
      <c r="C232" s="11" t="s">
        <v>6</v>
      </c>
      <c r="D232" s="10">
        <v>1244</v>
      </c>
      <c r="E232" s="11" t="s">
        <v>80</v>
      </c>
      <c r="F232" s="11" t="s">
        <v>79</v>
      </c>
      <c r="G232" s="11" t="s">
        <v>8</v>
      </c>
      <c r="H232" s="11" t="s">
        <v>8</v>
      </c>
      <c r="I232" s="10">
        <v>1</v>
      </c>
      <c r="J232" s="11" t="s">
        <v>7</v>
      </c>
      <c r="K232" s="11" t="s">
        <v>566</v>
      </c>
      <c r="L232" s="11" t="s">
        <v>1</v>
      </c>
      <c r="M232" s="10">
        <v>250001643749</v>
      </c>
      <c r="N232" s="11" t="s">
        <v>0</v>
      </c>
      <c r="O232" s="10">
        <v>2040602022</v>
      </c>
      <c r="P232" s="36">
        <v>12573</v>
      </c>
    </row>
    <row r="233" spans="1:16" ht="20" customHeight="1" x14ac:dyDescent="0.2">
      <c r="A233" s="13" t="s">
        <v>1</v>
      </c>
      <c r="B233" s="12">
        <v>6</v>
      </c>
      <c r="C233" s="11" t="s">
        <v>6</v>
      </c>
      <c r="D233" s="10">
        <v>4022</v>
      </c>
      <c r="E233" s="11" t="s">
        <v>78</v>
      </c>
      <c r="F233" s="11" t="s">
        <v>77</v>
      </c>
      <c r="G233" s="11" t="s">
        <v>67</v>
      </c>
      <c r="H233" s="11" t="s">
        <v>67</v>
      </c>
      <c r="I233" s="10">
        <v>1</v>
      </c>
      <c r="J233" s="11" t="s">
        <v>2</v>
      </c>
      <c r="K233" s="11" t="s">
        <v>566</v>
      </c>
      <c r="L233" s="11" t="s">
        <v>1</v>
      </c>
      <c r="M233" s="10">
        <v>250001620284</v>
      </c>
      <c r="N233" s="11" t="s">
        <v>0</v>
      </c>
      <c r="O233" s="10">
        <v>2040602022</v>
      </c>
      <c r="P233" s="36">
        <v>12560</v>
      </c>
    </row>
    <row r="234" spans="1:16" ht="20" customHeight="1" x14ac:dyDescent="0.2">
      <c r="A234" s="13" t="s">
        <v>1</v>
      </c>
      <c r="B234" s="12">
        <v>6</v>
      </c>
      <c r="C234" s="11" t="s">
        <v>6</v>
      </c>
      <c r="D234" s="10">
        <v>5151</v>
      </c>
      <c r="E234" s="11" t="s">
        <v>76</v>
      </c>
      <c r="F234" s="11" t="s">
        <v>75</v>
      </c>
      <c r="G234" s="11" t="s">
        <v>74</v>
      </c>
      <c r="H234" s="11" t="s">
        <v>74</v>
      </c>
      <c r="I234" s="10">
        <v>1</v>
      </c>
      <c r="J234" s="11" t="s">
        <v>7</v>
      </c>
      <c r="K234" s="11" t="s">
        <v>566</v>
      </c>
      <c r="L234" s="11" t="s">
        <v>1</v>
      </c>
      <c r="M234" s="10">
        <v>250001620706</v>
      </c>
      <c r="N234" s="11" t="s">
        <v>0</v>
      </c>
      <c r="O234" s="10">
        <v>2040602022</v>
      </c>
      <c r="P234" s="36">
        <v>12538</v>
      </c>
    </row>
    <row r="235" spans="1:16" ht="20" customHeight="1" x14ac:dyDescent="0.2">
      <c r="A235" s="13" t="s">
        <v>1</v>
      </c>
      <c r="B235" s="12">
        <v>6</v>
      </c>
      <c r="C235" s="11" t="s">
        <v>6</v>
      </c>
      <c r="D235" s="10">
        <v>2292</v>
      </c>
      <c r="E235" s="11" t="s">
        <v>73</v>
      </c>
      <c r="F235" s="11" t="s">
        <v>72</v>
      </c>
      <c r="G235" s="11" t="s">
        <v>18</v>
      </c>
      <c r="H235" s="11" t="s">
        <v>18</v>
      </c>
      <c r="I235" s="10">
        <v>1</v>
      </c>
      <c r="J235" s="11" t="s">
        <v>2</v>
      </c>
      <c r="K235" s="11" t="s">
        <v>566</v>
      </c>
      <c r="L235" s="11" t="s">
        <v>1</v>
      </c>
      <c r="M235" s="10">
        <v>250001611339</v>
      </c>
      <c r="N235" s="11" t="s">
        <v>0</v>
      </c>
      <c r="O235" s="10">
        <v>2040602022</v>
      </c>
      <c r="P235" s="36">
        <v>12205</v>
      </c>
    </row>
    <row r="236" spans="1:16" ht="20" customHeight="1" x14ac:dyDescent="0.2">
      <c r="A236" s="13" t="s">
        <v>1</v>
      </c>
      <c r="B236" s="12">
        <v>6</v>
      </c>
      <c r="C236" s="11" t="s">
        <v>6</v>
      </c>
      <c r="D236" s="10">
        <v>1119</v>
      </c>
      <c r="E236" s="11" t="s">
        <v>71</v>
      </c>
      <c r="F236" s="11" t="s">
        <v>71</v>
      </c>
      <c r="G236" s="11" t="s">
        <v>70</v>
      </c>
      <c r="H236" s="11" t="s">
        <v>70</v>
      </c>
      <c r="I236" s="10">
        <v>1</v>
      </c>
      <c r="J236" s="11" t="s">
        <v>2</v>
      </c>
      <c r="K236" s="11" t="s">
        <v>566</v>
      </c>
      <c r="L236" s="11" t="s">
        <v>1</v>
      </c>
      <c r="M236" s="10">
        <v>250001611966</v>
      </c>
      <c r="N236" s="11" t="s">
        <v>0</v>
      </c>
      <c r="O236" s="10">
        <v>2040602022</v>
      </c>
      <c r="P236" s="36">
        <v>11986</v>
      </c>
    </row>
    <row r="237" spans="1:16" ht="20" customHeight="1" x14ac:dyDescent="0.2">
      <c r="A237" s="13" t="s">
        <v>1</v>
      </c>
      <c r="B237" s="12">
        <v>6</v>
      </c>
      <c r="C237" s="11" t="s">
        <v>6</v>
      </c>
      <c r="D237" s="10">
        <v>4099</v>
      </c>
      <c r="E237" s="11" t="s">
        <v>69</v>
      </c>
      <c r="F237" s="11" t="s">
        <v>68</v>
      </c>
      <c r="G237" s="11" t="s">
        <v>67</v>
      </c>
      <c r="H237" s="11" t="s">
        <v>67</v>
      </c>
      <c r="I237" s="10">
        <v>1</v>
      </c>
      <c r="J237" s="11" t="s">
        <v>2</v>
      </c>
      <c r="K237" s="11" t="s">
        <v>566</v>
      </c>
      <c r="L237" s="11" t="s">
        <v>1</v>
      </c>
      <c r="M237" s="10">
        <v>250001620272</v>
      </c>
      <c r="N237" s="11" t="s">
        <v>0</v>
      </c>
      <c r="O237" s="10">
        <v>2040602022</v>
      </c>
      <c r="P237" s="36">
        <v>11936</v>
      </c>
    </row>
    <row r="238" spans="1:16" ht="20" customHeight="1" x14ac:dyDescent="0.2">
      <c r="A238" s="13" t="s">
        <v>1</v>
      </c>
      <c r="B238" s="12">
        <v>6</v>
      </c>
      <c r="C238" s="11" t="s">
        <v>6</v>
      </c>
      <c r="D238" s="10">
        <v>5511</v>
      </c>
      <c r="E238" s="11" t="s">
        <v>66</v>
      </c>
      <c r="F238" s="11" t="s">
        <v>65</v>
      </c>
      <c r="G238" s="11" t="s">
        <v>35</v>
      </c>
      <c r="H238" s="11" t="s">
        <v>35</v>
      </c>
      <c r="I238" s="10">
        <v>1</v>
      </c>
      <c r="J238" s="11" t="s">
        <v>2</v>
      </c>
      <c r="K238" s="11" t="s">
        <v>566</v>
      </c>
      <c r="L238" s="11" t="s">
        <v>1</v>
      </c>
      <c r="M238" s="10">
        <v>250001604958</v>
      </c>
      <c r="N238" s="11" t="s">
        <v>0</v>
      </c>
      <c r="O238" s="10">
        <v>2040602022</v>
      </c>
      <c r="P238" s="36">
        <v>11916</v>
      </c>
    </row>
    <row r="239" spans="1:16" ht="20" customHeight="1" x14ac:dyDescent="0.2">
      <c r="A239" s="13" t="s">
        <v>1</v>
      </c>
      <c r="B239" s="12">
        <v>6</v>
      </c>
      <c r="C239" s="11" t="s">
        <v>6</v>
      </c>
      <c r="D239" s="10">
        <v>3077</v>
      </c>
      <c r="E239" s="11" t="s">
        <v>64</v>
      </c>
      <c r="F239" s="11" t="s">
        <v>63</v>
      </c>
      <c r="G239" s="11" t="s">
        <v>62</v>
      </c>
      <c r="H239" s="11" t="s">
        <v>62</v>
      </c>
      <c r="I239" s="10">
        <v>1</v>
      </c>
      <c r="J239" s="11" t="s">
        <v>2</v>
      </c>
      <c r="K239" s="11" t="s">
        <v>566</v>
      </c>
      <c r="L239" s="11" t="s">
        <v>1</v>
      </c>
      <c r="M239" s="10">
        <v>250001597700</v>
      </c>
      <c r="N239" s="11" t="s">
        <v>0</v>
      </c>
      <c r="O239" s="10">
        <v>2040602022</v>
      </c>
      <c r="P239" s="36">
        <v>11655</v>
      </c>
    </row>
    <row r="240" spans="1:16" ht="20" customHeight="1" x14ac:dyDescent="0.2">
      <c r="A240" s="13" t="s">
        <v>1</v>
      </c>
      <c r="B240" s="12">
        <v>6</v>
      </c>
      <c r="C240" s="11" t="s">
        <v>6</v>
      </c>
      <c r="D240" s="10">
        <v>2055</v>
      </c>
      <c r="E240" s="11" t="s">
        <v>61</v>
      </c>
      <c r="F240" s="11" t="s">
        <v>60</v>
      </c>
      <c r="G240" s="11" t="s">
        <v>59</v>
      </c>
      <c r="H240" s="11" t="s">
        <v>59</v>
      </c>
      <c r="I240" s="10">
        <v>1</v>
      </c>
      <c r="J240" s="11" t="s">
        <v>2</v>
      </c>
      <c r="K240" s="11" t="s">
        <v>566</v>
      </c>
      <c r="L240" s="11" t="s">
        <v>1</v>
      </c>
      <c r="M240" s="10">
        <v>250001643897</v>
      </c>
      <c r="N240" s="11" t="s">
        <v>0</v>
      </c>
      <c r="O240" s="10">
        <v>2040602022</v>
      </c>
      <c r="P240" s="36">
        <v>11556</v>
      </c>
    </row>
    <row r="241" spans="1:16" ht="20" customHeight="1" x14ac:dyDescent="0.2">
      <c r="A241" s="13" t="s">
        <v>1</v>
      </c>
      <c r="B241" s="12">
        <v>6</v>
      </c>
      <c r="C241" s="11" t="s">
        <v>6</v>
      </c>
      <c r="D241" s="10">
        <v>1255</v>
      </c>
      <c r="E241" s="11" t="s">
        <v>58</v>
      </c>
      <c r="F241" s="11" t="s">
        <v>57</v>
      </c>
      <c r="G241" s="11" t="s">
        <v>8</v>
      </c>
      <c r="H241" s="11" t="s">
        <v>8</v>
      </c>
      <c r="I241" s="10">
        <v>1</v>
      </c>
      <c r="J241" s="11" t="s">
        <v>7</v>
      </c>
      <c r="K241" s="11" t="s">
        <v>566</v>
      </c>
      <c r="L241" s="11" t="s">
        <v>1</v>
      </c>
      <c r="M241" s="10">
        <v>250001643725</v>
      </c>
      <c r="N241" s="11" t="s">
        <v>0</v>
      </c>
      <c r="O241" s="10">
        <v>2040602022</v>
      </c>
      <c r="P241" s="36">
        <v>11546</v>
      </c>
    </row>
    <row r="242" spans="1:16" ht="20" customHeight="1" x14ac:dyDescent="0.2">
      <c r="A242" s="13" t="s">
        <v>1</v>
      </c>
      <c r="B242" s="12">
        <v>6</v>
      </c>
      <c r="C242" s="11" t="s">
        <v>6</v>
      </c>
      <c r="D242" s="10">
        <v>7723</v>
      </c>
      <c r="E242" s="11" t="s">
        <v>56</v>
      </c>
      <c r="F242" s="11" t="s">
        <v>56</v>
      </c>
      <c r="G242" s="11" t="s">
        <v>3</v>
      </c>
      <c r="H242" s="11" t="s">
        <v>3</v>
      </c>
      <c r="I242" s="10">
        <v>1</v>
      </c>
      <c r="J242" s="11" t="s">
        <v>2</v>
      </c>
      <c r="K242" s="11" t="s">
        <v>566</v>
      </c>
      <c r="L242" s="11" t="s">
        <v>1</v>
      </c>
      <c r="M242" s="10">
        <v>250001606064</v>
      </c>
      <c r="N242" s="11" t="s">
        <v>0</v>
      </c>
      <c r="O242" s="10">
        <v>2040602022</v>
      </c>
      <c r="P242" s="36">
        <v>11417</v>
      </c>
    </row>
    <row r="243" spans="1:16" ht="20" customHeight="1" x14ac:dyDescent="0.2">
      <c r="A243" s="13" t="s">
        <v>1</v>
      </c>
      <c r="B243" s="12">
        <v>6</v>
      </c>
      <c r="C243" s="11" t="s">
        <v>6</v>
      </c>
      <c r="D243" s="10">
        <v>1345</v>
      </c>
      <c r="E243" s="11" t="s">
        <v>55</v>
      </c>
      <c r="F243" s="11" t="s">
        <v>54</v>
      </c>
      <c r="G243" s="11" t="s">
        <v>41</v>
      </c>
      <c r="H243" s="11" t="s">
        <v>40</v>
      </c>
      <c r="I243" s="10">
        <v>1</v>
      </c>
      <c r="J243" s="11" t="s">
        <v>2</v>
      </c>
      <c r="K243" s="11" t="s">
        <v>566</v>
      </c>
      <c r="L243" s="11" t="s">
        <v>1</v>
      </c>
      <c r="M243" s="10">
        <v>250001610708</v>
      </c>
      <c r="N243" s="11" t="s">
        <v>0</v>
      </c>
      <c r="O243" s="10">
        <v>2040602022</v>
      </c>
      <c r="P243" s="36">
        <v>11366</v>
      </c>
    </row>
    <row r="244" spans="1:16" ht="20" customHeight="1" x14ac:dyDescent="0.2">
      <c r="A244" s="13" t="s">
        <v>1</v>
      </c>
      <c r="B244" s="12">
        <v>6</v>
      </c>
      <c r="C244" s="11" t="s">
        <v>6</v>
      </c>
      <c r="D244" s="10">
        <v>4499</v>
      </c>
      <c r="E244" s="11" t="s">
        <v>53</v>
      </c>
      <c r="F244" s="11" t="s">
        <v>52</v>
      </c>
      <c r="G244" s="11" t="s">
        <v>14</v>
      </c>
      <c r="H244" s="11" t="s">
        <v>14</v>
      </c>
      <c r="I244" s="10">
        <v>1</v>
      </c>
      <c r="J244" s="11" t="s">
        <v>2</v>
      </c>
      <c r="K244" s="11" t="s">
        <v>566</v>
      </c>
      <c r="L244" s="11" t="s">
        <v>1</v>
      </c>
      <c r="M244" s="10">
        <v>250001602067</v>
      </c>
      <c r="N244" s="11" t="s">
        <v>0</v>
      </c>
      <c r="O244" s="10">
        <v>2040602022</v>
      </c>
      <c r="P244" s="36">
        <v>11304</v>
      </c>
    </row>
    <row r="245" spans="1:16" ht="20" customHeight="1" x14ac:dyDescent="0.2">
      <c r="A245" s="13" t="s">
        <v>1</v>
      </c>
      <c r="B245" s="12">
        <v>6</v>
      </c>
      <c r="C245" s="11" t="s">
        <v>6</v>
      </c>
      <c r="D245" s="10">
        <v>5522</v>
      </c>
      <c r="E245" s="11" t="s">
        <v>51</v>
      </c>
      <c r="F245" s="11" t="s">
        <v>50</v>
      </c>
      <c r="G245" s="11" t="s">
        <v>35</v>
      </c>
      <c r="H245" s="11" t="s">
        <v>35</v>
      </c>
      <c r="I245" s="10">
        <v>1</v>
      </c>
      <c r="J245" s="11" t="s">
        <v>2</v>
      </c>
      <c r="K245" s="11" t="s">
        <v>566</v>
      </c>
      <c r="L245" s="11" t="s">
        <v>1</v>
      </c>
      <c r="M245" s="10">
        <v>250001604971</v>
      </c>
      <c r="N245" s="11" t="s">
        <v>0</v>
      </c>
      <c r="O245" s="10">
        <v>2040602022</v>
      </c>
      <c r="P245" s="36">
        <v>11074</v>
      </c>
    </row>
    <row r="246" spans="1:16" ht="20" customHeight="1" x14ac:dyDescent="0.2">
      <c r="A246" s="13" t="s">
        <v>1</v>
      </c>
      <c r="B246" s="12">
        <v>6</v>
      </c>
      <c r="C246" s="11" t="s">
        <v>6</v>
      </c>
      <c r="D246" s="10">
        <v>2276</v>
      </c>
      <c r="E246" s="11" t="s">
        <v>49</v>
      </c>
      <c r="F246" s="11" t="s">
        <v>48</v>
      </c>
      <c r="G246" s="11" t="s">
        <v>18</v>
      </c>
      <c r="H246" s="11" t="s">
        <v>18</v>
      </c>
      <c r="I246" s="10">
        <v>1</v>
      </c>
      <c r="J246" s="11" t="s">
        <v>2</v>
      </c>
      <c r="K246" s="11" t="s">
        <v>566</v>
      </c>
      <c r="L246" s="11" t="s">
        <v>1</v>
      </c>
      <c r="M246" s="10">
        <v>250001611347</v>
      </c>
      <c r="N246" s="11" t="s">
        <v>0</v>
      </c>
      <c r="O246" s="10">
        <v>2040602022</v>
      </c>
      <c r="P246" s="36">
        <v>10996</v>
      </c>
    </row>
    <row r="247" spans="1:16" ht="20" customHeight="1" x14ac:dyDescent="0.2">
      <c r="A247" s="13" t="s">
        <v>1</v>
      </c>
      <c r="B247" s="12">
        <v>6</v>
      </c>
      <c r="C247" s="11" t="s">
        <v>6</v>
      </c>
      <c r="D247" s="10">
        <v>1587</v>
      </c>
      <c r="E247" s="11" t="s">
        <v>47</v>
      </c>
      <c r="F247" s="11" t="s">
        <v>46</v>
      </c>
      <c r="G247" s="11" t="s">
        <v>26</v>
      </c>
      <c r="H247" s="11" t="s">
        <v>26</v>
      </c>
      <c r="I247" s="10">
        <v>1</v>
      </c>
      <c r="J247" s="11" t="s">
        <v>2</v>
      </c>
      <c r="K247" s="11" t="s">
        <v>566</v>
      </c>
      <c r="L247" s="11" t="s">
        <v>1</v>
      </c>
      <c r="M247" s="10">
        <v>250001611258</v>
      </c>
      <c r="N247" s="11" t="s">
        <v>0</v>
      </c>
      <c r="O247" s="10">
        <v>2040602022</v>
      </c>
      <c r="P247" s="36">
        <v>10994</v>
      </c>
    </row>
    <row r="248" spans="1:16" ht="20" customHeight="1" x14ac:dyDescent="0.2">
      <c r="A248" s="13" t="s">
        <v>1</v>
      </c>
      <c r="B248" s="12">
        <v>6</v>
      </c>
      <c r="C248" s="11" t="s">
        <v>6</v>
      </c>
      <c r="D248" s="10">
        <v>1509</v>
      </c>
      <c r="E248" s="11" t="s">
        <v>45</v>
      </c>
      <c r="F248" s="11" t="s">
        <v>44</v>
      </c>
      <c r="G248" s="11" t="s">
        <v>26</v>
      </c>
      <c r="H248" s="11" t="s">
        <v>26</v>
      </c>
      <c r="I248" s="10">
        <v>1</v>
      </c>
      <c r="J248" s="11" t="s">
        <v>2</v>
      </c>
      <c r="K248" s="11" t="s">
        <v>566</v>
      </c>
      <c r="L248" s="11" t="s">
        <v>1</v>
      </c>
      <c r="M248" s="10">
        <v>250001611277</v>
      </c>
      <c r="N248" s="11" t="s">
        <v>0</v>
      </c>
      <c r="O248" s="10">
        <v>2040602022</v>
      </c>
      <c r="P248" s="36">
        <v>10894</v>
      </c>
    </row>
    <row r="249" spans="1:16" ht="20" customHeight="1" x14ac:dyDescent="0.2">
      <c r="A249" s="13" t="s">
        <v>1</v>
      </c>
      <c r="B249" s="12">
        <v>6</v>
      </c>
      <c r="C249" s="11" t="s">
        <v>6</v>
      </c>
      <c r="D249" s="10">
        <v>1341</v>
      </c>
      <c r="E249" s="11" t="s">
        <v>43</v>
      </c>
      <c r="F249" s="11" t="s">
        <v>42</v>
      </c>
      <c r="G249" s="11" t="s">
        <v>41</v>
      </c>
      <c r="H249" s="11" t="s">
        <v>40</v>
      </c>
      <c r="I249" s="10">
        <v>1</v>
      </c>
      <c r="J249" s="11" t="s">
        <v>2</v>
      </c>
      <c r="K249" s="11" t="s">
        <v>566</v>
      </c>
      <c r="L249" s="11" t="s">
        <v>1</v>
      </c>
      <c r="M249" s="10">
        <v>250001610695</v>
      </c>
      <c r="N249" s="11" t="s">
        <v>0</v>
      </c>
      <c r="O249" s="10">
        <v>2040602022</v>
      </c>
      <c r="P249" s="36">
        <v>10885</v>
      </c>
    </row>
    <row r="250" spans="1:16" ht="20" customHeight="1" x14ac:dyDescent="0.2">
      <c r="A250" s="13" t="s">
        <v>1</v>
      </c>
      <c r="B250" s="12">
        <v>6</v>
      </c>
      <c r="C250" s="11" t="s">
        <v>6</v>
      </c>
      <c r="D250" s="10">
        <v>4409</v>
      </c>
      <c r="E250" s="11" t="s">
        <v>39</v>
      </c>
      <c r="F250" s="11" t="s">
        <v>38</v>
      </c>
      <c r="G250" s="11" t="s">
        <v>14</v>
      </c>
      <c r="H250" s="11" t="s">
        <v>14</v>
      </c>
      <c r="I250" s="10">
        <v>1</v>
      </c>
      <c r="J250" s="11" t="s">
        <v>2</v>
      </c>
      <c r="K250" s="11" t="s">
        <v>566</v>
      </c>
      <c r="L250" s="11" t="s">
        <v>1</v>
      </c>
      <c r="M250" s="10">
        <v>250001602064</v>
      </c>
      <c r="N250" s="11" t="s">
        <v>0</v>
      </c>
      <c r="O250" s="10">
        <v>2040602022</v>
      </c>
      <c r="P250" s="36">
        <v>10607</v>
      </c>
    </row>
    <row r="251" spans="1:16" ht="20" customHeight="1" x14ac:dyDescent="0.2">
      <c r="A251" s="13" t="s">
        <v>1</v>
      </c>
      <c r="B251" s="12">
        <v>6</v>
      </c>
      <c r="C251" s="11" t="s">
        <v>6</v>
      </c>
      <c r="D251" s="10">
        <v>5532</v>
      </c>
      <c r="E251" s="11" t="s">
        <v>37</v>
      </c>
      <c r="F251" s="11" t="s">
        <v>36</v>
      </c>
      <c r="G251" s="11" t="s">
        <v>35</v>
      </c>
      <c r="H251" s="11" t="s">
        <v>35</v>
      </c>
      <c r="I251" s="10">
        <v>1</v>
      </c>
      <c r="J251" s="11" t="s">
        <v>2</v>
      </c>
      <c r="K251" s="11" t="s">
        <v>566</v>
      </c>
      <c r="L251" s="11" t="s">
        <v>1</v>
      </c>
      <c r="M251" s="10">
        <v>250001604940</v>
      </c>
      <c r="N251" s="11" t="s">
        <v>0</v>
      </c>
      <c r="O251" s="10">
        <v>2040602022</v>
      </c>
      <c r="P251" s="36">
        <v>10599</v>
      </c>
    </row>
    <row r="252" spans="1:16" ht="20" customHeight="1" x14ac:dyDescent="0.2">
      <c r="A252" s="13" t="s">
        <v>1</v>
      </c>
      <c r="B252" s="12">
        <v>6</v>
      </c>
      <c r="C252" s="11" t="s">
        <v>6</v>
      </c>
      <c r="D252" s="10">
        <v>1933</v>
      </c>
      <c r="E252" s="11" t="s">
        <v>34</v>
      </c>
      <c r="F252" s="11" t="s">
        <v>33</v>
      </c>
      <c r="G252" s="11" t="s">
        <v>21</v>
      </c>
      <c r="H252" s="11" t="s">
        <v>21</v>
      </c>
      <c r="I252" s="10">
        <v>1</v>
      </c>
      <c r="J252" s="11" t="s">
        <v>2</v>
      </c>
      <c r="K252" s="11" t="s">
        <v>566</v>
      </c>
      <c r="L252" s="11" t="s">
        <v>1</v>
      </c>
      <c r="M252" s="10">
        <v>250001610278</v>
      </c>
      <c r="N252" s="11" t="s">
        <v>0</v>
      </c>
      <c r="O252" s="10">
        <v>2040602022</v>
      </c>
      <c r="P252" s="36">
        <v>10588</v>
      </c>
    </row>
    <row r="253" spans="1:16" ht="20" customHeight="1" x14ac:dyDescent="0.2">
      <c r="A253" s="13" t="s">
        <v>1</v>
      </c>
      <c r="B253" s="12">
        <v>6</v>
      </c>
      <c r="C253" s="11" t="s">
        <v>6</v>
      </c>
      <c r="D253" s="10">
        <v>2201</v>
      </c>
      <c r="E253" s="11" t="s">
        <v>32</v>
      </c>
      <c r="F253" s="11" t="s">
        <v>31</v>
      </c>
      <c r="G253" s="11" t="s">
        <v>18</v>
      </c>
      <c r="H253" s="11" t="s">
        <v>18</v>
      </c>
      <c r="I253" s="10">
        <v>1</v>
      </c>
      <c r="J253" s="11" t="s">
        <v>2</v>
      </c>
      <c r="K253" s="11" t="s">
        <v>566</v>
      </c>
      <c r="L253" s="11" t="s">
        <v>1</v>
      </c>
      <c r="M253" s="10">
        <v>250001611349</v>
      </c>
      <c r="N253" s="11" t="s">
        <v>0</v>
      </c>
      <c r="O253" s="10">
        <v>2040602022</v>
      </c>
      <c r="P253" s="36">
        <v>10434</v>
      </c>
    </row>
    <row r="254" spans="1:16" ht="20" customHeight="1" x14ac:dyDescent="0.2">
      <c r="A254" s="13" t="s">
        <v>1</v>
      </c>
      <c r="B254" s="12">
        <v>6</v>
      </c>
      <c r="C254" s="11" t="s">
        <v>6</v>
      </c>
      <c r="D254" s="10">
        <v>4441</v>
      </c>
      <c r="E254" s="11" t="s">
        <v>30</v>
      </c>
      <c r="F254" s="11" t="s">
        <v>29</v>
      </c>
      <c r="G254" s="11" t="s">
        <v>14</v>
      </c>
      <c r="H254" s="11" t="s">
        <v>14</v>
      </c>
      <c r="I254" s="10">
        <v>1</v>
      </c>
      <c r="J254" s="11" t="s">
        <v>2</v>
      </c>
      <c r="K254" s="11" t="s">
        <v>566</v>
      </c>
      <c r="L254" s="11" t="s">
        <v>1</v>
      </c>
      <c r="M254" s="10">
        <v>250001602027</v>
      </c>
      <c r="N254" s="11" t="s">
        <v>0</v>
      </c>
      <c r="O254" s="10">
        <v>2040602022</v>
      </c>
      <c r="P254" s="36">
        <v>10386</v>
      </c>
    </row>
    <row r="255" spans="1:16" ht="20" customHeight="1" x14ac:dyDescent="0.2">
      <c r="A255" s="13" t="s">
        <v>1</v>
      </c>
      <c r="B255" s="12">
        <v>6</v>
      </c>
      <c r="C255" s="11" t="s">
        <v>6</v>
      </c>
      <c r="D255" s="10">
        <v>1560</v>
      </c>
      <c r="E255" s="11" t="s">
        <v>28</v>
      </c>
      <c r="F255" s="11" t="s">
        <v>27</v>
      </c>
      <c r="G255" s="11" t="s">
        <v>26</v>
      </c>
      <c r="H255" s="11" t="s">
        <v>26</v>
      </c>
      <c r="I255" s="10">
        <v>1</v>
      </c>
      <c r="J255" s="11" t="s">
        <v>2</v>
      </c>
      <c r="K255" s="11" t="s">
        <v>566</v>
      </c>
      <c r="L255" s="11" t="s">
        <v>1</v>
      </c>
      <c r="M255" s="10">
        <v>250001611278</v>
      </c>
      <c r="N255" s="11" t="s">
        <v>0</v>
      </c>
      <c r="O255" s="10">
        <v>2040602022</v>
      </c>
      <c r="P255" s="36">
        <v>10355</v>
      </c>
    </row>
    <row r="256" spans="1:16" ht="20" customHeight="1" x14ac:dyDescent="0.2">
      <c r="A256" s="13" t="s">
        <v>1</v>
      </c>
      <c r="B256" s="12">
        <v>6</v>
      </c>
      <c r="C256" s="11" t="s">
        <v>6</v>
      </c>
      <c r="D256" s="10">
        <v>4469</v>
      </c>
      <c r="E256" s="11" t="s">
        <v>25</v>
      </c>
      <c r="F256" s="11" t="s">
        <v>24</v>
      </c>
      <c r="G256" s="11" t="s">
        <v>14</v>
      </c>
      <c r="H256" s="11" t="s">
        <v>14</v>
      </c>
      <c r="I256" s="10">
        <v>1</v>
      </c>
      <c r="J256" s="11" t="s">
        <v>2</v>
      </c>
      <c r="K256" s="11" t="s">
        <v>566</v>
      </c>
      <c r="L256" s="11" t="s">
        <v>1</v>
      </c>
      <c r="M256" s="10">
        <v>250001602072</v>
      </c>
      <c r="N256" s="11" t="s">
        <v>0</v>
      </c>
      <c r="O256" s="10">
        <v>2040602022</v>
      </c>
      <c r="P256" s="36">
        <v>10312</v>
      </c>
    </row>
    <row r="257" spans="1:16" ht="20" customHeight="1" x14ac:dyDescent="0.2">
      <c r="A257" s="13" t="s">
        <v>1</v>
      </c>
      <c r="B257" s="12">
        <v>6</v>
      </c>
      <c r="C257" s="11" t="s">
        <v>6</v>
      </c>
      <c r="D257" s="10">
        <v>1916</v>
      </c>
      <c r="E257" s="11" t="s">
        <v>23</v>
      </c>
      <c r="F257" s="11" t="s">
        <v>22</v>
      </c>
      <c r="G257" s="11" t="s">
        <v>21</v>
      </c>
      <c r="H257" s="11" t="s">
        <v>21</v>
      </c>
      <c r="I257" s="10">
        <v>1</v>
      </c>
      <c r="J257" s="11" t="s">
        <v>2</v>
      </c>
      <c r="K257" s="11" t="s">
        <v>566</v>
      </c>
      <c r="L257" s="11" t="s">
        <v>1</v>
      </c>
      <c r="M257" s="10">
        <v>250001610263</v>
      </c>
      <c r="N257" s="11" t="s">
        <v>0</v>
      </c>
      <c r="O257" s="10">
        <v>2040602022</v>
      </c>
      <c r="P257" s="36">
        <v>10014</v>
      </c>
    </row>
    <row r="258" spans="1:16" ht="20" customHeight="1" x14ac:dyDescent="0.2">
      <c r="A258" s="13" t="s">
        <v>1</v>
      </c>
      <c r="B258" s="12">
        <v>6</v>
      </c>
      <c r="C258" s="11" t="s">
        <v>6</v>
      </c>
      <c r="D258" s="10">
        <v>2245</v>
      </c>
      <c r="E258" s="11" t="s">
        <v>20</v>
      </c>
      <c r="F258" s="11" t="s">
        <v>19</v>
      </c>
      <c r="G258" s="11" t="s">
        <v>18</v>
      </c>
      <c r="H258" s="11" t="s">
        <v>18</v>
      </c>
      <c r="I258" s="10">
        <v>1</v>
      </c>
      <c r="J258" s="11" t="s">
        <v>2</v>
      </c>
      <c r="K258" s="11" t="s">
        <v>566</v>
      </c>
      <c r="L258" s="11" t="s">
        <v>1</v>
      </c>
      <c r="M258" s="10">
        <v>250001611332</v>
      </c>
      <c r="N258" s="11" t="s">
        <v>0</v>
      </c>
      <c r="O258" s="10">
        <v>2040602022</v>
      </c>
      <c r="P258" s="36">
        <v>9841</v>
      </c>
    </row>
    <row r="259" spans="1:16" ht="20" customHeight="1" x14ac:dyDescent="0.2">
      <c r="A259" s="13" t="s">
        <v>1</v>
      </c>
      <c r="B259" s="12">
        <v>6</v>
      </c>
      <c r="C259" s="11" t="s">
        <v>6</v>
      </c>
      <c r="D259" s="10">
        <v>1064</v>
      </c>
      <c r="E259" s="11" t="s">
        <v>17</v>
      </c>
      <c r="F259" s="11" t="s">
        <v>16</v>
      </c>
      <c r="G259" s="11" t="s">
        <v>11</v>
      </c>
      <c r="H259" s="11" t="s">
        <v>11</v>
      </c>
      <c r="I259" s="10">
        <v>1</v>
      </c>
      <c r="J259" s="11" t="s">
        <v>2</v>
      </c>
      <c r="K259" s="11" t="s">
        <v>566</v>
      </c>
      <c r="L259" s="11" t="s">
        <v>1</v>
      </c>
      <c r="M259" s="10">
        <v>250001639644</v>
      </c>
      <c r="N259" s="11" t="s">
        <v>0</v>
      </c>
      <c r="O259" s="10">
        <v>2040602022</v>
      </c>
      <c r="P259" s="36">
        <v>9651</v>
      </c>
    </row>
    <row r="260" spans="1:16" ht="20" customHeight="1" x14ac:dyDescent="0.2">
      <c r="A260" s="13" t="s">
        <v>1</v>
      </c>
      <c r="B260" s="12">
        <v>6</v>
      </c>
      <c r="C260" s="11" t="s">
        <v>6</v>
      </c>
      <c r="D260" s="10">
        <v>4452</v>
      </c>
      <c r="E260" s="11" t="s">
        <v>15</v>
      </c>
      <c r="F260" s="11" t="s">
        <v>15</v>
      </c>
      <c r="G260" s="11" t="s">
        <v>14</v>
      </c>
      <c r="H260" s="11" t="s">
        <v>14</v>
      </c>
      <c r="I260" s="10">
        <v>1</v>
      </c>
      <c r="J260" s="11" t="s">
        <v>2</v>
      </c>
      <c r="K260" s="11" t="s">
        <v>566</v>
      </c>
      <c r="L260" s="11" t="s">
        <v>1</v>
      </c>
      <c r="M260" s="10">
        <v>250001602070</v>
      </c>
      <c r="N260" s="11" t="s">
        <v>0</v>
      </c>
      <c r="O260" s="10">
        <v>2040602022</v>
      </c>
      <c r="P260" s="36">
        <v>9636</v>
      </c>
    </row>
    <row r="261" spans="1:16" ht="20" customHeight="1" x14ac:dyDescent="0.2">
      <c r="A261" s="13" t="s">
        <v>1</v>
      </c>
      <c r="B261" s="12">
        <v>6</v>
      </c>
      <c r="C261" s="11" t="s">
        <v>6</v>
      </c>
      <c r="D261" s="10">
        <v>1077</v>
      </c>
      <c r="E261" s="11" t="s">
        <v>13</v>
      </c>
      <c r="F261" s="11" t="s">
        <v>12</v>
      </c>
      <c r="G261" s="11" t="s">
        <v>11</v>
      </c>
      <c r="H261" s="11" t="s">
        <v>11</v>
      </c>
      <c r="I261" s="10">
        <v>1</v>
      </c>
      <c r="J261" s="11" t="s">
        <v>2</v>
      </c>
      <c r="K261" s="11" t="s">
        <v>566</v>
      </c>
      <c r="L261" s="11" t="s">
        <v>1</v>
      </c>
      <c r="M261" s="10">
        <v>250001611897</v>
      </c>
      <c r="N261" s="11" t="s">
        <v>0</v>
      </c>
      <c r="O261" s="10">
        <v>2040602022</v>
      </c>
      <c r="P261" s="36">
        <v>9624</v>
      </c>
    </row>
    <row r="262" spans="1:16" ht="20" customHeight="1" x14ac:dyDescent="0.2">
      <c r="A262" s="13" t="s">
        <v>1</v>
      </c>
      <c r="B262" s="12">
        <v>6</v>
      </c>
      <c r="C262" s="11" t="s">
        <v>6</v>
      </c>
      <c r="D262" s="10">
        <v>1219</v>
      </c>
      <c r="E262" s="11" t="s">
        <v>10</v>
      </c>
      <c r="F262" s="11" t="s">
        <v>9</v>
      </c>
      <c r="G262" s="11" t="s">
        <v>8</v>
      </c>
      <c r="H262" s="11" t="s">
        <v>8</v>
      </c>
      <c r="I262" s="10">
        <v>1</v>
      </c>
      <c r="J262" s="11" t="s">
        <v>7</v>
      </c>
      <c r="K262" s="11" t="s">
        <v>566</v>
      </c>
      <c r="L262" s="11" t="s">
        <v>1</v>
      </c>
      <c r="M262" s="10">
        <v>250001643742</v>
      </c>
      <c r="N262" s="11" t="s">
        <v>0</v>
      </c>
      <c r="O262" s="10">
        <v>2040602022</v>
      </c>
      <c r="P262" s="36">
        <v>9492</v>
      </c>
    </row>
    <row r="263" spans="1:16" ht="20" customHeight="1" x14ac:dyDescent="0.2">
      <c r="A263" s="13" t="s">
        <v>1</v>
      </c>
      <c r="B263" s="12">
        <v>6</v>
      </c>
      <c r="C263" s="11" t="s">
        <v>6</v>
      </c>
      <c r="D263" s="10">
        <v>7799</v>
      </c>
      <c r="E263" s="11" t="s">
        <v>5</v>
      </c>
      <c r="F263" s="11" t="s">
        <v>4</v>
      </c>
      <c r="G263" s="11" t="s">
        <v>3</v>
      </c>
      <c r="H263" s="11" t="s">
        <v>3</v>
      </c>
      <c r="I263" s="10">
        <v>1</v>
      </c>
      <c r="J263" s="11" t="s">
        <v>2</v>
      </c>
      <c r="K263" s="11" t="s">
        <v>566</v>
      </c>
      <c r="L263" s="11" t="s">
        <v>1</v>
      </c>
      <c r="M263" s="10">
        <v>250001606099</v>
      </c>
      <c r="N263" s="11" t="s">
        <v>0</v>
      </c>
      <c r="O263" s="10">
        <v>2040602022</v>
      </c>
      <c r="P263" s="36">
        <v>9403</v>
      </c>
    </row>
    <row r="264" spans="1:16" ht="20" customHeight="1" x14ac:dyDescent="0.2">
      <c r="A264" s="13" t="s">
        <v>1</v>
      </c>
      <c r="B264" s="12">
        <v>6</v>
      </c>
      <c r="C264" s="11" t="s">
        <v>6</v>
      </c>
      <c r="D264" s="10">
        <v>1949</v>
      </c>
      <c r="E264" s="11" t="s">
        <v>2861</v>
      </c>
      <c r="F264" s="11" t="s">
        <v>2860</v>
      </c>
      <c r="G264" s="11" t="s">
        <v>21</v>
      </c>
      <c r="H264" s="11" t="s">
        <v>21</v>
      </c>
      <c r="I264" s="10">
        <v>1</v>
      </c>
      <c r="J264" s="11" t="s">
        <v>2</v>
      </c>
      <c r="K264" s="11" t="s">
        <v>566</v>
      </c>
      <c r="L264" s="11" t="s">
        <v>1</v>
      </c>
      <c r="M264" s="10">
        <v>250001610319</v>
      </c>
      <c r="N264" s="11" t="s">
        <v>0</v>
      </c>
      <c r="O264" s="10">
        <v>2040602022</v>
      </c>
      <c r="P264" s="36">
        <v>9198</v>
      </c>
    </row>
    <row r="265" spans="1:16" ht="20" customHeight="1" x14ac:dyDescent="0.2">
      <c r="A265" s="13" t="s">
        <v>1</v>
      </c>
      <c r="B265" s="12">
        <v>6</v>
      </c>
      <c r="C265" s="11" t="s">
        <v>6</v>
      </c>
      <c r="D265" s="10">
        <v>4530</v>
      </c>
      <c r="E265" s="11" t="s">
        <v>2859</v>
      </c>
      <c r="F265" s="11" t="s">
        <v>2858</v>
      </c>
      <c r="G265" s="11" t="s">
        <v>106</v>
      </c>
      <c r="H265" s="11" t="s">
        <v>89</v>
      </c>
      <c r="I265" s="10">
        <v>1</v>
      </c>
      <c r="J265" s="11" t="s">
        <v>2</v>
      </c>
      <c r="K265" s="11" t="s">
        <v>566</v>
      </c>
      <c r="L265" s="11" t="s">
        <v>1</v>
      </c>
      <c r="M265" s="10">
        <v>250001612110</v>
      </c>
      <c r="N265" s="11" t="s">
        <v>0</v>
      </c>
      <c r="O265" s="10">
        <v>2040602022</v>
      </c>
      <c r="P265" s="36">
        <v>9149</v>
      </c>
    </row>
    <row r="266" spans="1:16" ht="20" customHeight="1" x14ac:dyDescent="0.2">
      <c r="A266" s="13" t="s">
        <v>1</v>
      </c>
      <c r="B266" s="12">
        <v>6</v>
      </c>
      <c r="C266" s="11" t="s">
        <v>6</v>
      </c>
      <c r="D266" s="10">
        <v>1331</v>
      </c>
      <c r="E266" s="11" t="s">
        <v>2857</v>
      </c>
      <c r="F266" s="11" t="s">
        <v>2856</v>
      </c>
      <c r="G266" s="11" t="s">
        <v>41</v>
      </c>
      <c r="H266" s="11" t="s">
        <v>40</v>
      </c>
      <c r="I266" s="10">
        <v>1</v>
      </c>
      <c r="J266" s="11" t="s">
        <v>2</v>
      </c>
      <c r="K266" s="11" t="s">
        <v>566</v>
      </c>
      <c r="L266" s="11" t="s">
        <v>1</v>
      </c>
      <c r="M266" s="10">
        <v>250001610703</v>
      </c>
      <c r="N266" s="11" t="s">
        <v>0</v>
      </c>
      <c r="O266" s="10">
        <v>2040602022</v>
      </c>
      <c r="P266" s="36">
        <v>9129</v>
      </c>
    </row>
    <row r="267" spans="1:16" ht="20" customHeight="1" x14ac:dyDescent="0.2">
      <c r="A267" s="13" t="s">
        <v>1</v>
      </c>
      <c r="B267" s="12">
        <v>6</v>
      </c>
      <c r="C267" s="11" t="s">
        <v>6</v>
      </c>
      <c r="D267" s="10">
        <v>2040</v>
      </c>
      <c r="E267" s="11" t="s">
        <v>2855</v>
      </c>
      <c r="F267" s="11" t="s">
        <v>2854</v>
      </c>
      <c r="G267" s="11" t="s">
        <v>59</v>
      </c>
      <c r="H267" s="11" t="s">
        <v>59</v>
      </c>
      <c r="I267" s="10">
        <v>1</v>
      </c>
      <c r="J267" s="11" t="s">
        <v>2</v>
      </c>
      <c r="K267" s="11" t="s">
        <v>566</v>
      </c>
      <c r="L267" s="11" t="s">
        <v>1</v>
      </c>
      <c r="M267" s="10">
        <v>250001643904</v>
      </c>
      <c r="N267" s="11" t="s">
        <v>0</v>
      </c>
      <c r="O267" s="10">
        <v>2040602022</v>
      </c>
      <c r="P267" s="36">
        <v>9112</v>
      </c>
    </row>
    <row r="268" spans="1:16" ht="20" customHeight="1" x14ac:dyDescent="0.2">
      <c r="A268" s="13" t="s">
        <v>1</v>
      </c>
      <c r="B268" s="12">
        <v>6</v>
      </c>
      <c r="C268" s="11" t="s">
        <v>6</v>
      </c>
      <c r="D268" s="10">
        <v>1438</v>
      </c>
      <c r="E268" s="11" t="s">
        <v>2853</v>
      </c>
      <c r="F268" s="11" t="s">
        <v>2852</v>
      </c>
      <c r="G268" s="11" t="s">
        <v>398</v>
      </c>
      <c r="H268" s="11" t="s">
        <v>398</v>
      </c>
      <c r="I268" s="10">
        <v>1</v>
      </c>
      <c r="J268" s="11" t="s">
        <v>7</v>
      </c>
      <c r="K268" s="11" t="s">
        <v>566</v>
      </c>
      <c r="L268" s="11" t="s">
        <v>1</v>
      </c>
      <c r="M268" s="10">
        <v>250001604816</v>
      </c>
      <c r="N268" s="11" t="s">
        <v>0</v>
      </c>
      <c r="O268" s="10">
        <v>2040602022</v>
      </c>
      <c r="P268" s="36">
        <v>9106</v>
      </c>
    </row>
    <row r="269" spans="1:16" ht="20" customHeight="1" x14ac:dyDescent="0.2">
      <c r="A269" s="13" t="s">
        <v>1</v>
      </c>
      <c r="B269" s="12">
        <v>6</v>
      </c>
      <c r="C269" s="11" t="s">
        <v>6</v>
      </c>
      <c r="D269" s="10">
        <v>1441</v>
      </c>
      <c r="E269" s="11" t="s">
        <v>2851</v>
      </c>
      <c r="F269" s="11" t="s">
        <v>2850</v>
      </c>
      <c r="G269" s="11" t="s">
        <v>398</v>
      </c>
      <c r="H269" s="11" t="s">
        <v>398</v>
      </c>
      <c r="I269" s="10">
        <v>1</v>
      </c>
      <c r="J269" s="11" t="s">
        <v>7</v>
      </c>
      <c r="K269" s="11" t="s">
        <v>566</v>
      </c>
      <c r="L269" s="11" t="s">
        <v>1</v>
      </c>
      <c r="M269" s="10">
        <v>250001604839</v>
      </c>
      <c r="N269" s="11" t="s">
        <v>0</v>
      </c>
      <c r="O269" s="10">
        <v>2040602022</v>
      </c>
      <c r="P269" s="36">
        <v>9009</v>
      </c>
    </row>
    <row r="270" spans="1:16" ht="20" customHeight="1" x14ac:dyDescent="0.2">
      <c r="A270" s="13" t="s">
        <v>1</v>
      </c>
      <c r="B270" s="12">
        <v>6</v>
      </c>
      <c r="C270" s="11" t="s">
        <v>6</v>
      </c>
      <c r="D270" s="10">
        <v>4522</v>
      </c>
      <c r="E270" s="11" t="s">
        <v>2849</v>
      </c>
      <c r="F270" s="11" t="s">
        <v>2848</v>
      </c>
      <c r="G270" s="11" t="s">
        <v>106</v>
      </c>
      <c r="H270" s="11" t="s">
        <v>89</v>
      </c>
      <c r="I270" s="10">
        <v>1</v>
      </c>
      <c r="J270" s="11" t="s">
        <v>2</v>
      </c>
      <c r="K270" s="11" t="s">
        <v>566</v>
      </c>
      <c r="L270" s="11" t="s">
        <v>1</v>
      </c>
      <c r="M270" s="10">
        <v>250001612097</v>
      </c>
      <c r="N270" s="11" t="s">
        <v>0</v>
      </c>
      <c r="O270" s="10">
        <v>2040602022</v>
      </c>
      <c r="P270" s="36">
        <v>8993</v>
      </c>
    </row>
    <row r="271" spans="1:16" ht="20" customHeight="1" x14ac:dyDescent="0.2">
      <c r="A271" s="13" t="s">
        <v>1</v>
      </c>
      <c r="B271" s="12">
        <v>6</v>
      </c>
      <c r="C271" s="11" t="s">
        <v>6</v>
      </c>
      <c r="D271" s="10">
        <v>1020</v>
      </c>
      <c r="E271" s="11" t="s">
        <v>2847</v>
      </c>
      <c r="F271" s="11" t="s">
        <v>2846</v>
      </c>
      <c r="G271" s="11" t="s">
        <v>11</v>
      </c>
      <c r="H271" s="11" t="s">
        <v>11</v>
      </c>
      <c r="I271" s="10">
        <v>1</v>
      </c>
      <c r="J271" s="11" t="s">
        <v>2</v>
      </c>
      <c r="K271" s="11" t="s">
        <v>566</v>
      </c>
      <c r="L271" s="11" t="s">
        <v>1</v>
      </c>
      <c r="M271" s="10">
        <v>250001611871</v>
      </c>
      <c r="N271" s="11" t="s">
        <v>0</v>
      </c>
      <c r="O271" s="10">
        <v>2040602022</v>
      </c>
      <c r="P271" s="36">
        <v>8931</v>
      </c>
    </row>
    <row r="272" spans="1:16" ht="20" customHeight="1" x14ac:dyDescent="0.2">
      <c r="A272" s="13" t="s">
        <v>1</v>
      </c>
      <c r="B272" s="12">
        <v>6</v>
      </c>
      <c r="C272" s="11" t="s">
        <v>6</v>
      </c>
      <c r="D272" s="10">
        <v>2012</v>
      </c>
      <c r="E272" s="11" t="s">
        <v>2845</v>
      </c>
      <c r="F272" s="11" t="s">
        <v>2844</v>
      </c>
      <c r="G272" s="11" t="s">
        <v>59</v>
      </c>
      <c r="H272" s="11" t="s">
        <v>59</v>
      </c>
      <c r="I272" s="10">
        <v>1</v>
      </c>
      <c r="J272" s="11" t="s">
        <v>2</v>
      </c>
      <c r="K272" s="11" t="s">
        <v>566</v>
      </c>
      <c r="L272" s="11" t="s">
        <v>1</v>
      </c>
      <c r="M272" s="10">
        <v>250001643915</v>
      </c>
      <c r="N272" s="11" t="s">
        <v>0</v>
      </c>
      <c r="O272" s="10">
        <v>2040602022</v>
      </c>
      <c r="P272" s="36">
        <v>8924</v>
      </c>
    </row>
    <row r="273" spans="1:16" ht="20" customHeight="1" x14ac:dyDescent="0.2">
      <c r="A273" s="13" t="s">
        <v>1</v>
      </c>
      <c r="B273" s="12">
        <v>6</v>
      </c>
      <c r="C273" s="11" t="s">
        <v>6</v>
      </c>
      <c r="D273" s="10">
        <v>4343</v>
      </c>
      <c r="E273" s="11" t="s">
        <v>2843</v>
      </c>
      <c r="F273" s="11" t="s">
        <v>2842</v>
      </c>
      <c r="G273" s="11" t="s">
        <v>188</v>
      </c>
      <c r="H273" s="11" t="s">
        <v>40</v>
      </c>
      <c r="I273" s="10">
        <v>1</v>
      </c>
      <c r="J273" s="11" t="s">
        <v>2</v>
      </c>
      <c r="K273" s="11" t="s">
        <v>566</v>
      </c>
      <c r="L273" s="11" t="s">
        <v>1</v>
      </c>
      <c r="M273" s="10">
        <v>250001610660</v>
      </c>
      <c r="N273" s="11" t="s">
        <v>0</v>
      </c>
      <c r="O273" s="10">
        <v>2040602022</v>
      </c>
      <c r="P273" s="36">
        <v>8905</v>
      </c>
    </row>
    <row r="274" spans="1:16" ht="20" customHeight="1" x14ac:dyDescent="0.2">
      <c r="A274" s="13" t="s">
        <v>1</v>
      </c>
      <c r="B274" s="12">
        <v>6</v>
      </c>
      <c r="C274" s="11" t="s">
        <v>6</v>
      </c>
      <c r="D274" s="10">
        <v>1900</v>
      </c>
      <c r="E274" s="11" t="s">
        <v>2841</v>
      </c>
      <c r="F274" s="11" t="s">
        <v>2840</v>
      </c>
      <c r="G274" s="11" t="s">
        <v>21</v>
      </c>
      <c r="H274" s="11" t="s">
        <v>21</v>
      </c>
      <c r="I274" s="10">
        <v>1</v>
      </c>
      <c r="J274" s="11" t="s">
        <v>2</v>
      </c>
      <c r="K274" s="11" t="s">
        <v>566</v>
      </c>
      <c r="L274" s="11" t="s">
        <v>1</v>
      </c>
      <c r="M274" s="10">
        <v>250001610305</v>
      </c>
      <c r="N274" s="11" t="s">
        <v>0</v>
      </c>
      <c r="O274" s="10">
        <v>2040602022</v>
      </c>
      <c r="P274" s="36">
        <v>8869</v>
      </c>
    </row>
    <row r="275" spans="1:16" ht="20" customHeight="1" x14ac:dyDescent="0.2">
      <c r="A275" s="13" t="s">
        <v>1</v>
      </c>
      <c r="B275" s="12">
        <v>6</v>
      </c>
      <c r="C275" s="11" t="s">
        <v>6</v>
      </c>
      <c r="D275" s="10">
        <v>1351</v>
      </c>
      <c r="E275" s="11" t="s">
        <v>2839</v>
      </c>
      <c r="F275" s="11" t="s">
        <v>2838</v>
      </c>
      <c r="G275" s="11" t="s">
        <v>41</v>
      </c>
      <c r="H275" s="11" t="s">
        <v>40</v>
      </c>
      <c r="I275" s="10">
        <v>1</v>
      </c>
      <c r="J275" s="11" t="s">
        <v>2</v>
      </c>
      <c r="K275" s="11" t="s">
        <v>566</v>
      </c>
      <c r="L275" s="11" t="s">
        <v>1</v>
      </c>
      <c r="M275" s="10">
        <v>250001610643</v>
      </c>
      <c r="N275" s="11" t="s">
        <v>0</v>
      </c>
      <c r="O275" s="10">
        <v>2040602022</v>
      </c>
      <c r="P275" s="36">
        <v>8858</v>
      </c>
    </row>
    <row r="276" spans="1:16" ht="20" customHeight="1" x14ac:dyDescent="0.2">
      <c r="A276" s="13" t="s">
        <v>1</v>
      </c>
      <c r="B276" s="12">
        <v>6</v>
      </c>
      <c r="C276" s="11" t="s">
        <v>6</v>
      </c>
      <c r="D276" s="10">
        <v>7778</v>
      </c>
      <c r="E276" s="11" t="s">
        <v>2837</v>
      </c>
      <c r="F276" s="11" t="s">
        <v>2836</v>
      </c>
      <c r="G276" s="11" t="s">
        <v>3</v>
      </c>
      <c r="H276" s="11" t="s">
        <v>3</v>
      </c>
      <c r="I276" s="10">
        <v>1</v>
      </c>
      <c r="J276" s="11" t="s">
        <v>2</v>
      </c>
      <c r="K276" s="11" t="s">
        <v>566</v>
      </c>
      <c r="L276" s="11" t="s">
        <v>1</v>
      </c>
      <c r="M276" s="10">
        <v>250001606105</v>
      </c>
      <c r="N276" s="11" t="s">
        <v>0</v>
      </c>
      <c r="O276" s="10">
        <v>2040602022</v>
      </c>
      <c r="P276" s="36">
        <v>8822</v>
      </c>
    </row>
    <row r="277" spans="1:16" ht="20" customHeight="1" x14ac:dyDescent="0.2">
      <c r="A277" s="13" t="s">
        <v>1</v>
      </c>
      <c r="B277" s="12">
        <v>6</v>
      </c>
      <c r="C277" s="11" t="s">
        <v>6</v>
      </c>
      <c r="D277" s="10">
        <v>1393</v>
      </c>
      <c r="E277" s="11" t="s">
        <v>2835</v>
      </c>
      <c r="F277" s="11" t="s">
        <v>2834</v>
      </c>
      <c r="G277" s="11" t="s">
        <v>41</v>
      </c>
      <c r="H277" s="11" t="s">
        <v>40</v>
      </c>
      <c r="I277" s="10">
        <v>1</v>
      </c>
      <c r="J277" s="11" t="s">
        <v>2</v>
      </c>
      <c r="K277" s="11" t="s">
        <v>566</v>
      </c>
      <c r="L277" s="11" t="s">
        <v>1</v>
      </c>
      <c r="M277" s="10">
        <v>250001610700</v>
      </c>
      <c r="N277" s="11" t="s">
        <v>0</v>
      </c>
      <c r="O277" s="10">
        <v>2040602022</v>
      </c>
      <c r="P277" s="36">
        <v>8785</v>
      </c>
    </row>
    <row r="278" spans="1:16" ht="20" customHeight="1" x14ac:dyDescent="0.2">
      <c r="A278" s="13" t="s">
        <v>1</v>
      </c>
      <c r="B278" s="12">
        <v>6</v>
      </c>
      <c r="C278" s="11" t="s">
        <v>6</v>
      </c>
      <c r="D278" s="10">
        <v>7090</v>
      </c>
      <c r="E278" s="11" t="s">
        <v>2833</v>
      </c>
      <c r="F278" s="11" t="s">
        <v>2832</v>
      </c>
      <c r="G278" s="11" t="s">
        <v>123</v>
      </c>
      <c r="H278" s="11" t="s">
        <v>123</v>
      </c>
      <c r="I278" s="10">
        <v>1</v>
      </c>
      <c r="J278" s="11" t="s">
        <v>7</v>
      </c>
      <c r="K278" s="11" t="s">
        <v>566</v>
      </c>
      <c r="L278" s="11" t="s">
        <v>1</v>
      </c>
      <c r="M278" s="10">
        <v>250001622097</v>
      </c>
      <c r="N278" s="11" t="s">
        <v>0</v>
      </c>
      <c r="O278" s="10">
        <v>2040602022</v>
      </c>
      <c r="P278" s="36">
        <v>8671</v>
      </c>
    </row>
    <row r="279" spans="1:16" ht="20" customHeight="1" x14ac:dyDescent="0.2">
      <c r="A279" s="13" t="s">
        <v>1</v>
      </c>
      <c r="B279" s="12">
        <v>6</v>
      </c>
      <c r="C279" s="11" t="s">
        <v>6</v>
      </c>
      <c r="D279" s="10">
        <v>5586</v>
      </c>
      <c r="E279" s="11" t="s">
        <v>2831</v>
      </c>
      <c r="F279" s="11" t="s">
        <v>2830</v>
      </c>
      <c r="G279" s="11" t="s">
        <v>35</v>
      </c>
      <c r="H279" s="11" t="s">
        <v>35</v>
      </c>
      <c r="I279" s="10">
        <v>1</v>
      </c>
      <c r="J279" s="11" t="s">
        <v>2</v>
      </c>
      <c r="K279" s="11" t="s">
        <v>566</v>
      </c>
      <c r="L279" s="11" t="s">
        <v>1</v>
      </c>
      <c r="M279" s="10">
        <v>250001604969</v>
      </c>
      <c r="N279" s="11" t="s">
        <v>0</v>
      </c>
      <c r="O279" s="10">
        <v>2040602022</v>
      </c>
      <c r="P279" s="36">
        <v>8626</v>
      </c>
    </row>
    <row r="280" spans="1:16" ht="20" customHeight="1" x14ac:dyDescent="0.2">
      <c r="A280" s="13" t="s">
        <v>1</v>
      </c>
      <c r="B280" s="12">
        <v>6</v>
      </c>
      <c r="C280" s="11" t="s">
        <v>6</v>
      </c>
      <c r="D280" s="10">
        <v>1526</v>
      </c>
      <c r="E280" s="11" t="s">
        <v>2829</v>
      </c>
      <c r="F280" s="11" t="s">
        <v>2828</v>
      </c>
      <c r="G280" s="11" t="s">
        <v>26</v>
      </c>
      <c r="H280" s="11" t="s">
        <v>26</v>
      </c>
      <c r="I280" s="10">
        <v>1</v>
      </c>
      <c r="J280" s="11" t="s">
        <v>2</v>
      </c>
      <c r="K280" s="11" t="s">
        <v>566</v>
      </c>
      <c r="L280" s="11" t="s">
        <v>1</v>
      </c>
      <c r="M280" s="10">
        <v>250001649674</v>
      </c>
      <c r="N280" s="11" t="s">
        <v>0</v>
      </c>
      <c r="O280" s="10">
        <v>2040602022</v>
      </c>
      <c r="P280" s="36">
        <v>8524</v>
      </c>
    </row>
    <row r="281" spans="1:16" ht="20" customHeight="1" x14ac:dyDescent="0.2">
      <c r="A281" s="13" t="s">
        <v>1</v>
      </c>
      <c r="B281" s="12">
        <v>6</v>
      </c>
      <c r="C281" s="11" t="s">
        <v>6</v>
      </c>
      <c r="D281" s="10">
        <v>5122</v>
      </c>
      <c r="E281" s="11" t="s">
        <v>2827</v>
      </c>
      <c r="F281" s="11" t="s">
        <v>2826</v>
      </c>
      <c r="G281" s="11" t="s">
        <v>74</v>
      </c>
      <c r="H281" s="11" t="s">
        <v>74</v>
      </c>
      <c r="I281" s="10">
        <v>1</v>
      </c>
      <c r="J281" s="11" t="s">
        <v>7</v>
      </c>
      <c r="K281" s="11" t="s">
        <v>566</v>
      </c>
      <c r="L281" s="11" t="s">
        <v>1</v>
      </c>
      <c r="M281" s="10">
        <v>250001620761</v>
      </c>
      <c r="N281" s="11" t="s">
        <v>0</v>
      </c>
      <c r="O281" s="10">
        <v>2040602022</v>
      </c>
      <c r="P281" s="36">
        <v>8518</v>
      </c>
    </row>
    <row r="282" spans="1:16" ht="20" customHeight="1" x14ac:dyDescent="0.2">
      <c r="A282" s="13" t="s">
        <v>1</v>
      </c>
      <c r="B282" s="12">
        <v>6</v>
      </c>
      <c r="C282" s="11" t="s">
        <v>6</v>
      </c>
      <c r="D282" s="10">
        <v>1988</v>
      </c>
      <c r="E282" s="11" t="s">
        <v>2825</v>
      </c>
      <c r="F282" s="11" t="s">
        <v>2824</v>
      </c>
      <c r="G282" s="11" t="s">
        <v>21</v>
      </c>
      <c r="H282" s="11" t="s">
        <v>21</v>
      </c>
      <c r="I282" s="10">
        <v>1</v>
      </c>
      <c r="J282" s="11" t="s">
        <v>2</v>
      </c>
      <c r="K282" s="11" t="s">
        <v>566</v>
      </c>
      <c r="L282" s="11" t="s">
        <v>1</v>
      </c>
      <c r="M282" s="10">
        <v>250001610279</v>
      </c>
      <c r="N282" s="11" t="s">
        <v>0</v>
      </c>
      <c r="O282" s="10">
        <v>2040602022</v>
      </c>
      <c r="P282" s="36">
        <v>8504</v>
      </c>
    </row>
    <row r="283" spans="1:16" ht="20" customHeight="1" x14ac:dyDescent="0.2">
      <c r="A283" s="13" t="s">
        <v>1</v>
      </c>
      <c r="B283" s="12">
        <v>6</v>
      </c>
      <c r="C283" s="11" t="s">
        <v>6</v>
      </c>
      <c r="D283" s="10">
        <v>1940</v>
      </c>
      <c r="E283" s="11" t="s">
        <v>2823</v>
      </c>
      <c r="F283" s="11" t="s">
        <v>2822</v>
      </c>
      <c r="G283" s="11" t="s">
        <v>21</v>
      </c>
      <c r="H283" s="11" t="s">
        <v>21</v>
      </c>
      <c r="I283" s="10">
        <v>1</v>
      </c>
      <c r="J283" s="11" t="s">
        <v>2</v>
      </c>
      <c r="K283" s="11" t="s">
        <v>566</v>
      </c>
      <c r="L283" s="11" t="s">
        <v>1</v>
      </c>
      <c r="M283" s="10">
        <v>250001610271</v>
      </c>
      <c r="N283" s="11" t="s">
        <v>0</v>
      </c>
      <c r="O283" s="10">
        <v>2040602022</v>
      </c>
      <c r="P283" s="36">
        <v>8498</v>
      </c>
    </row>
    <row r="284" spans="1:16" ht="20" customHeight="1" x14ac:dyDescent="0.2">
      <c r="A284" s="13" t="s">
        <v>1</v>
      </c>
      <c r="B284" s="12">
        <v>6</v>
      </c>
      <c r="C284" s="11" t="s">
        <v>6</v>
      </c>
      <c r="D284" s="10">
        <v>5013</v>
      </c>
      <c r="E284" s="11" t="s">
        <v>2821</v>
      </c>
      <c r="F284" s="11" t="s">
        <v>2820</v>
      </c>
      <c r="G284" s="11" t="s">
        <v>153</v>
      </c>
      <c r="H284" s="11" t="s">
        <v>152</v>
      </c>
      <c r="I284" s="10">
        <v>1</v>
      </c>
      <c r="J284" s="11" t="s">
        <v>2</v>
      </c>
      <c r="K284" s="11" t="s">
        <v>566</v>
      </c>
      <c r="L284" s="11" t="s">
        <v>1</v>
      </c>
      <c r="M284" s="10">
        <v>250001613794</v>
      </c>
      <c r="N284" s="11" t="s">
        <v>0</v>
      </c>
      <c r="O284" s="10">
        <v>2040602022</v>
      </c>
      <c r="P284" s="36">
        <v>8352</v>
      </c>
    </row>
    <row r="285" spans="1:16" ht="20" customHeight="1" x14ac:dyDescent="0.2">
      <c r="A285" s="13" t="s">
        <v>1</v>
      </c>
      <c r="B285" s="12">
        <v>6</v>
      </c>
      <c r="C285" s="11" t="s">
        <v>6</v>
      </c>
      <c r="D285" s="10">
        <v>1527</v>
      </c>
      <c r="E285" s="11" t="s">
        <v>2819</v>
      </c>
      <c r="F285" s="11" t="s">
        <v>2818</v>
      </c>
      <c r="G285" s="11" t="s">
        <v>26</v>
      </c>
      <c r="H285" s="11" t="s">
        <v>26</v>
      </c>
      <c r="I285" s="10">
        <v>1</v>
      </c>
      <c r="J285" s="11" t="s">
        <v>2</v>
      </c>
      <c r="K285" s="11" t="s">
        <v>566</v>
      </c>
      <c r="L285" s="11" t="s">
        <v>1</v>
      </c>
      <c r="M285" s="10">
        <v>250001611229</v>
      </c>
      <c r="N285" s="11" t="s">
        <v>0</v>
      </c>
      <c r="O285" s="10">
        <v>2040602022</v>
      </c>
      <c r="P285" s="36">
        <v>8338</v>
      </c>
    </row>
    <row r="286" spans="1:16" ht="20" customHeight="1" x14ac:dyDescent="0.2">
      <c r="A286" s="13" t="s">
        <v>1</v>
      </c>
      <c r="B286" s="12">
        <v>6</v>
      </c>
      <c r="C286" s="11" t="s">
        <v>6</v>
      </c>
      <c r="D286" s="10">
        <v>1555</v>
      </c>
      <c r="E286" s="11" t="s">
        <v>2817</v>
      </c>
      <c r="F286" s="11" t="s">
        <v>2816</v>
      </c>
      <c r="G286" s="11" t="s">
        <v>26</v>
      </c>
      <c r="H286" s="11" t="s">
        <v>26</v>
      </c>
      <c r="I286" s="10">
        <v>1</v>
      </c>
      <c r="J286" s="11" t="s">
        <v>2</v>
      </c>
      <c r="K286" s="11" t="s">
        <v>566</v>
      </c>
      <c r="L286" s="11" t="s">
        <v>1</v>
      </c>
      <c r="M286" s="10">
        <v>250001611261</v>
      </c>
      <c r="N286" s="11" t="s">
        <v>0</v>
      </c>
      <c r="O286" s="10">
        <v>2040602022</v>
      </c>
      <c r="P286" s="36">
        <v>8321</v>
      </c>
    </row>
    <row r="287" spans="1:16" ht="20" customHeight="1" x14ac:dyDescent="0.2">
      <c r="A287" s="13" t="s">
        <v>1</v>
      </c>
      <c r="B287" s="12">
        <v>6</v>
      </c>
      <c r="C287" s="11" t="s">
        <v>6</v>
      </c>
      <c r="D287" s="10">
        <v>7010</v>
      </c>
      <c r="E287" s="11" t="s">
        <v>2815</v>
      </c>
      <c r="F287" s="11" t="s">
        <v>2814</v>
      </c>
      <c r="G287" s="11" t="s">
        <v>123</v>
      </c>
      <c r="H287" s="11" t="s">
        <v>123</v>
      </c>
      <c r="I287" s="10">
        <v>1</v>
      </c>
      <c r="J287" s="11" t="s">
        <v>7</v>
      </c>
      <c r="K287" s="11" t="s">
        <v>566</v>
      </c>
      <c r="L287" s="11" t="s">
        <v>1</v>
      </c>
      <c r="M287" s="10">
        <v>250001622061</v>
      </c>
      <c r="N287" s="11" t="s">
        <v>0</v>
      </c>
      <c r="O287" s="10">
        <v>2040602022</v>
      </c>
      <c r="P287" s="36">
        <v>8321</v>
      </c>
    </row>
    <row r="288" spans="1:16" ht="20" customHeight="1" x14ac:dyDescent="0.2">
      <c r="A288" s="13" t="s">
        <v>1</v>
      </c>
      <c r="B288" s="12">
        <v>6</v>
      </c>
      <c r="C288" s="11" t="s">
        <v>6</v>
      </c>
      <c r="D288" s="10">
        <v>4402</v>
      </c>
      <c r="E288" s="11" t="s">
        <v>2813</v>
      </c>
      <c r="F288" s="11" t="s">
        <v>2812</v>
      </c>
      <c r="G288" s="11" t="s">
        <v>14</v>
      </c>
      <c r="H288" s="11" t="s">
        <v>14</v>
      </c>
      <c r="I288" s="10">
        <v>1</v>
      </c>
      <c r="J288" s="11" t="s">
        <v>2</v>
      </c>
      <c r="K288" s="11" t="s">
        <v>566</v>
      </c>
      <c r="L288" s="11" t="s">
        <v>1</v>
      </c>
      <c r="M288" s="10">
        <v>250001602035</v>
      </c>
      <c r="N288" s="11" t="s">
        <v>0</v>
      </c>
      <c r="O288" s="10">
        <v>2040602022</v>
      </c>
      <c r="P288" s="36">
        <v>8257</v>
      </c>
    </row>
    <row r="289" spans="1:16" ht="20" customHeight="1" x14ac:dyDescent="0.2">
      <c r="A289" s="13" t="s">
        <v>1</v>
      </c>
      <c r="B289" s="12">
        <v>6</v>
      </c>
      <c r="C289" s="11" t="s">
        <v>6</v>
      </c>
      <c r="D289" s="10">
        <v>2269</v>
      </c>
      <c r="E289" s="11" t="s">
        <v>2811</v>
      </c>
      <c r="F289" s="11" t="s">
        <v>2810</v>
      </c>
      <c r="G289" s="11" t="s">
        <v>18</v>
      </c>
      <c r="H289" s="11" t="s">
        <v>18</v>
      </c>
      <c r="I289" s="10">
        <v>1</v>
      </c>
      <c r="J289" s="11" t="s">
        <v>2</v>
      </c>
      <c r="K289" s="11" t="s">
        <v>566</v>
      </c>
      <c r="L289" s="11" t="s">
        <v>1</v>
      </c>
      <c r="M289" s="10">
        <v>250001611309</v>
      </c>
      <c r="N289" s="11" t="s">
        <v>0</v>
      </c>
      <c r="O289" s="10">
        <v>2040602022</v>
      </c>
      <c r="P289" s="36">
        <v>8193</v>
      </c>
    </row>
    <row r="290" spans="1:16" ht="20" customHeight="1" x14ac:dyDescent="0.2">
      <c r="A290" s="13" t="s">
        <v>1</v>
      </c>
      <c r="B290" s="12">
        <v>6</v>
      </c>
      <c r="C290" s="11" t="s">
        <v>6</v>
      </c>
      <c r="D290" s="10">
        <v>2214</v>
      </c>
      <c r="E290" s="11" t="s">
        <v>2809</v>
      </c>
      <c r="F290" s="11" t="s">
        <v>2808</v>
      </c>
      <c r="G290" s="11" t="s">
        <v>18</v>
      </c>
      <c r="H290" s="11" t="s">
        <v>18</v>
      </c>
      <c r="I290" s="10">
        <v>1</v>
      </c>
      <c r="J290" s="11" t="s">
        <v>2</v>
      </c>
      <c r="K290" s="11" t="s">
        <v>566</v>
      </c>
      <c r="L290" s="11" t="s">
        <v>1</v>
      </c>
      <c r="M290" s="10">
        <v>250001611350</v>
      </c>
      <c r="N290" s="11" t="s">
        <v>0</v>
      </c>
      <c r="O290" s="10">
        <v>2040602022</v>
      </c>
      <c r="P290" s="36">
        <v>8166</v>
      </c>
    </row>
    <row r="291" spans="1:16" ht="20" customHeight="1" x14ac:dyDescent="0.2">
      <c r="A291" s="13" t="s">
        <v>1</v>
      </c>
      <c r="B291" s="12">
        <v>6</v>
      </c>
      <c r="C291" s="11" t="s">
        <v>6</v>
      </c>
      <c r="D291" s="10">
        <v>1101</v>
      </c>
      <c r="E291" s="11" t="s">
        <v>2807</v>
      </c>
      <c r="F291" s="11" t="s">
        <v>2806</v>
      </c>
      <c r="G291" s="11" t="s">
        <v>70</v>
      </c>
      <c r="H291" s="11" t="s">
        <v>70</v>
      </c>
      <c r="I291" s="10">
        <v>1</v>
      </c>
      <c r="J291" s="11" t="s">
        <v>2</v>
      </c>
      <c r="K291" s="11" t="s">
        <v>566</v>
      </c>
      <c r="L291" s="11" t="s">
        <v>1</v>
      </c>
      <c r="M291" s="10">
        <v>250001611999</v>
      </c>
      <c r="N291" s="11" t="s">
        <v>0</v>
      </c>
      <c r="O291" s="10">
        <v>2040602022</v>
      </c>
      <c r="P291" s="36">
        <v>8150</v>
      </c>
    </row>
    <row r="292" spans="1:16" ht="20" customHeight="1" x14ac:dyDescent="0.2">
      <c r="A292" s="13" t="s">
        <v>1</v>
      </c>
      <c r="B292" s="12">
        <v>6</v>
      </c>
      <c r="C292" s="11" t="s">
        <v>6</v>
      </c>
      <c r="D292" s="10">
        <v>1231</v>
      </c>
      <c r="E292" s="11" t="s">
        <v>2805</v>
      </c>
      <c r="F292" s="11" t="s">
        <v>2804</v>
      </c>
      <c r="G292" s="11" t="s">
        <v>8</v>
      </c>
      <c r="H292" s="11" t="s">
        <v>8</v>
      </c>
      <c r="I292" s="10">
        <v>1</v>
      </c>
      <c r="J292" s="11" t="s">
        <v>7</v>
      </c>
      <c r="K292" s="11" t="s">
        <v>566</v>
      </c>
      <c r="L292" s="11" t="s">
        <v>1</v>
      </c>
      <c r="M292" s="10">
        <v>250001643747</v>
      </c>
      <c r="N292" s="11" t="s">
        <v>0</v>
      </c>
      <c r="O292" s="10">
        <v>2040602022</v>
      </c>
      <c r="P292" s="36">
        <v>8084</v>
      </c>
    </row>
    <row r="293" spans="1:16" ht="20" customHeight="1" x14ac:dyDescent="0.2">
      <c r="A293" s="13" t="s">
        <v>1</v>
      </c>
      <c r="B293" s="12">
        <v>6</v>
      </c>
      <c r="C293" s="11" t="s">
        <v>6</v>
      </c>
      <c r="D293" s="10">
        <v>5107</v>
      </c>
      <c r="E293" s="11" t="s">
        <v>2803</v>
      </c>
      <c r="F293" s="11" t="s">
        <v>2802</v>
      </c>
      <c r="G293" s="11" t="s">
        <v>74</v>
      </c>
      <c r="H293" s="11" t="s">
        <v>74</v>
      </c>
      <c r="I293" s="10">
        <v>1</v>
      </c>
      <c r="J293" s="11" t="s">
        <v>7</v>
      </c>
      <c r="K293" s="11" t="s">
        <v>566</v>
      </c>
      <c r="L293" s="11" t="s">
        <v>1</v>
      </c>
      <c r="M293" s="10">
        <v>250001620749</v>
      </c>
      <c r="N293" s="11" t="s">
        <v>0</v>
      </c>
      <c r="O293" s="10">
        <v>2040602022</v>
      </c>
      <c r="P293" s="36">
        <v>8046</v>
      </c>
    </row>
    <row r="294" spans="1:16" ht="20" customHeight="1" x14ac:dyDescent="0.2">
      <c r="A294" s="13" t="s">
        <v>1</v>
      </c>
      <c r="B294" s="12">
        <v>6</v>
      </c>
      <c r="C294" s="11" t="s">
        <v>6</v>
      </c>
      <c r="D294" s="10">
        <v>2252</v>
      </c>
      <c r="E294" s="11" t="s">
        <v>2801</v>
      </c>
      <c r="F294" s="11" t="s">
        <v>2800</v>
      </c>
      <c r="G294" s="11" t="s">
        <v>18</v>
      </c>
      <c r="H294" s="11" t="s">
        <v>18</v>
      </c>
      <c r="I294" s="10">
        <v>1</v>
      </c>
      <c r="J294" s="11" t="s">
        <v>2</v>
      </c>
      <c r="K294" s="11" t="s">
        <v>566</v>
      </c>
      <c r="L294" s="11" t="s">
        <v>1</v>
      </c>
      <c r="M294" s="10">
        <v>250001611330</v>
      </c>
      <c r="N294" s="11" t="s">
        <v>0</v>
      </c>
      <c r="O294" s="10">
        <v>2040602022</v>
      </c>
      <c r="P294" s="36">
        <v>8022</v>
      </c>
    </row>
    <row r="295" spans="1:16" ht="20" customHeight="1" x14ac:dyDescent="0.2">
      <c r="A295" s="13" t="s">
        <v>1</v>
      </c>
      <c r="B295" s="12">
        <v>6</v>
      </c>
      <c r="C295" s="11" t="s">
        <v>6</v>
      </c>
      <c r="D295" s="10">
        <v>3060</v>
      </c>
      <c r="E295" s="11" t="s">
        <v>2799</v>
      </c>
      <c r="F295" s="11" t="s">
        <v>2798</v>
      </c>
      <c r="G295" s="11" t="s">
        <v>62</v>
      </c>
      <c r="H295" s="11" t="s">
        <v>62</v>
      </c>
      <c r="I295" s="10">
        <v>1</v>
      </c>
      <c r="J295" s="11" t="s">
        <v>2</v>
      </c>
      <c r="K295" s="11" t="s">
        <v>566</v>
      </c>
      <c r="L295" s="11" t="s">
        <v>1</v>
      </c>
      <c r="M295" s="10">
        <v>250001597718</v>
      </c>
      <c r="N295" s="11" t="s">
        <v>0</v>
      </c>
      <c r="O295" s="10">
        <v>2040602022</v>
      </c>
      <c r="P295" s="36">
        <v>7873</v>
      </c>
    </row>
    <row r="296" spans="1:16" ht="20" customHeight="1" x14ac:dyDescent="0.2">
      <c r="A296" s="13" t="s">
        <v>1</v>
      </c>
      <c r="B296" s="12">
        <v>6</v>
      </c>
      <c r="C296" s="11" t="s">
        <v>6</v>
      </c>
      <c r="D296" s="10">
        <v>7712</v>
      </c>
      <c r="E296" s="11" t="s">
        <v>2797</v>
      </c>
      <c r="F296" s="11" t="s">
        <v>2796</v>
      </c>
      <c r="G296" s="11" t="s">
        <v>3</v>
      </c>
      <c r="H296" s="11" t="s">
        <v>3</v>
      </c>
      <c r="I296" s="10">
        <v>1</v>
      </c>
      <c r="J296" s="11" t="s">
        <v>2</v>
      </c>
      <c r="K296" s="11" t="s">
        <v>566</v>
      </c>
      <c r="L296" s="11" t="s">
        <v>1</v>
      </c>
      <c r="M296" s="10">
        <v>250001606101</v>
      </c>
      <c r="N296" s="11" t="s">
        <v>0</v>
      </c>
      <c r="O296" s="10">
        <v>2040602022</v>
      </c>
      <c r="P296" s="36">
        <v>7775</v>
      </c>
    </row>
    <row r="297" spans="1:16" ht="20" customHeight="1" x14ac:dyDescent="0.2">
      <c r="A297" s="13" t="s">
        <v>1</v>
      </c>
      <c r="B297" s="12">
        <v>6</v>
      </c>
      <c r="C297" s="11" t="s">
        <v>6</v>
      </c>
      <c r="D297" s="10">
        <v>1221</v>
      </c>
      <c r="E297" s="11" t="s">
        <v>2795</v>
      </c>
      <c r="F297" s="11" t="s">
        <v>2794</v>
      </c>
      <c r="G297" s="11" t="s">
        <v>8</v>
      </c>
      <c r="H297" s="11" t="s">
        <v>8</v>
      </c>
      <c r="I297" s="10">
        <v>1</v>
      </c>
      <c r="J297" s="11" t="s">
        <v>7</v>
      </c>
      <c r="K297" s="11" t="s">
        <v>566</v>
      </c>
      <c r="L297" s="11" t="s">
        <v>1</v>
      </c>
      <c r="M297" s="10">
        <v>250001643750</v>
      </c>
      <c r="N297" s="11" t="s">
        <v>0</v>
      </c>
      <c r="O297" s="10">
        <v>2040602022</v>
      </c>
      <c r="P297" s="36">
        <v>7701</v>
      </c>
    </row>
    <row r="298" spans="1:16" ht="20" customHeight="1" x14ac:dyDescent="0.2">
      <c r="A298" s="13" t="s">
        <v>1</v>
      </c>
      <c r="B298" s="12">
        <v>6</v>
      </c>
      <c r="C298" s="11" t="s">
        <v>6</v>
      </c>
      <c r="D298" s="10">
        <v>4586</v>
      </c>
      <c r="E298" s="11" t="s">
        <v>2793</v>
      </c>
      <c r="F298" s="11" t="s">
        <v>2792</v>
      </c>
      <c r="G298" s="11" t="s">
        <v>106</v>
      </c>
      <c r="H298" s="11" t="s">
        <v>89</v>
      </c>
      <c r="I298" s="10">
        <v>1</v>
      </c>
      <c r="J298" s="11" t="s">
        <v>2</v>
      </c>
      <c r="K298" s="11" t="s">
        <v>566</v>
      </c>
      <c r="L298" s="11" t="s">
        <v>1</v>
      </c>
      <c r="M298" s="10">
        <v>250001651200</v>
      </c>
      <c r="N298" s="11" t="s">
        <v>0</v>
      </c>
      <c r="O298" s="10">
        <v>2040602022</v>
      </c>
      <c r="P298" s="36">
        <v>7692</v>
      </c>
    </row>
    <row r="299" spans="1:16" ht="20" customHeight="1" x14ac:dyDescent="0.2">
      <c r="A299" s="13" t="s">
        <v>1</v>
      </c>
      <c r="B299" s="12">
        <v>6</v>
      </c>
      <c r="C299" s="11" t="s">
        <v>6</v>
      </c>
      <c r="D299" s="10">
        <v>1513</v>
      </c>
      <c r="E299" s="11" t="s">
        <v>2791</v>
      </c>
      <c r="F299" s="11" t="s">
        <v>2790</v>
      </c>
      <c r="G299" s="11" t="s">
        <v>26</v>
      </c>
      <c r="H299" s="11" t="s">
        <v>26</v>
      </c>
      <c r="I299" s="10">
        <v>1</v>
      </c>
      <c r="J299" s="11" t="s">
        <v>2</v>
      </c>
      <c r="K299" s="11" t="s">
        <v>566</v>
      </c>
      <c r="L299" s="11" t="s">
        <v>1</v>
      </c>
      <c r="M299" s="10">
        <v>250001611230</v>
      </c>
      <c r="N299" s="11" t="s">
        <v>0</v>
      </c>
      <c r="O299" s="10">
        <v>2040602022</v>
      </c>
      <c r="P299" s="36">
        <v>7646</v>
      </c>
    </row>
    <row r="300" spans="1:16" ht="20" customHeight="1" x14ac:dyDescent="0.2">
      <c r="A300" s="13" t="s">
        <v>1</v>
      </c>
      <c r="B300" s="12">
        <v>6</v>
      </c>
      <c r="C300" s="11" t="s">
        <v>6</v>
      </c>
      <c r="D300" s="10">
        <v>1987</v>
      </c>
      <c r="E300" s="11" t="s">
        <v>2789</v>
      </c>
      <c r="F300" s="11" t="s">
        <v>2788</v>
      </c>
      <c r="G300" s="11" t="s">
        <v>21</v>
      </c>
      <c r="H300" s="11" t="s">
        <v>21</v>
      </c>
      <c r="I300" s="10">
        <v>1</v>
      </c>
      <c r="J300" s="11" t="s">
        <v>2</v>
      </c>
      <c r="K300" s="11" t="s">
        <v>566</v>
      </c>
      <c r="L300" s="11" t="s">
        <v>1</v>
      </c>
      <c r="M300" s="10">
        <v>250001610324</v>
      </c>
      <c r="N300" s="11" t="s">
        <v>0</v>
      </c>
      <c r="O300" s="10">
        <v>2040602022</v>
      </c>
      <c r="P300" s="36">
        <v>7637</v>
      </c>
    </row>
    <row r="301" spans="1:16" ht="20" customHeight="1" x14ac:dyDescent="0.2">
      <c r="A301" s="13" t="s">
        <v>1</v>
      </c>
      <c r="B301" s="12">
        <v>6</v>
      </c>
      <c r="C301" s="11" t="s">
        <v>6</v>
      </c>
      <c r="D301" s="10">
        <v>1468</v>
      </c>
      <c r="E301" s="11" t="s">
        <v>2787</v>
      </c>
      <c r="F301" s="11" t="s">
        <v>2786</v>
      </c>
      <c r="G301" s="11" t="s">
        <v>398</v>
      </c>
      <c r="H301" s="11" t="s">
        <v>398</v>
      </c>
      <c r="I301" s="10">
        <v>1</v>
      </c>
      <c r="J301" s="11" t="s">
        <v>7</v>
      </c>
      <c r="K301" s="11" t="s">
        <v>566</v>
      </c>
      <c r="L301" s="11" t="s">
        <v>1</v>
      </c>
      <c r="M301" s="10">
        <v>250001604864</v>
      </c>
      <c r="N301" s="11" t="s">
        <v>0</v>
      </c>
      <c r="O301" s="10">
        <v>2040602022</v>
      </c>
      <c r="P301" s="36">
        <v>7612</v>
      </c>
    </row>
    <row r="302" spans="1:16" ht="20" customHeight="1" x14ac:dyDescent="0.2">
      <c r="A302" s="13" t="s">
        <v>1</v>
      </c>
      <c r="B302" s="12">
        <v>6</v>
      </c>
      <c r="C302" s="11" t="s">
        <v>6</v>
      </c>
      <c r="D302" s="10">
        <v>7032</v>
      </c>
      <c r="E302" s="11" t="s">
        <v>2785</v>
      </c>
      <c r="F302" s="11" t="s">
        <v>2784</v>
      </c>
      <c r="G302" s="11" t="s">
        <v>123</v>
      </c>
      <c r="H302" s="11" t="s">
        <v>123</v>
      </c>
      <c r="I302" s="10">
        <v>1</v>
      </c>
      <c r="J302" s="11" t="s">
        <v>7</v>
      </c>
      <c r="K302" s="11" t="s">
        <v>566</v>
      </c>
      <c r="L302" s="11" t="s">
        <v>1</v>
      </c>
      <c r="M302" s="10">
        <v>250001622091</v>
      </c>
      <c r="N302" s="11" t="s">
        <v>0</v>
      </c>
      <c r="O302" s="10">
        <v>2040602022</v>
      </c>
      <c r="P302" s="36">
        <v>7600</v>
      </c>
    </row>
    <row r="303" spans="1:16" ht="20" customHeight="1" x14ac:dyDescent="0.2">
      <c r="A303" s="13" t="s">
        <v>1</v>
      </c>
      <c r="B303" s="12">
        <v>6</v>
      </c>
      <c r="C303" s="11" t="s">
        <v>6</v>
      </c>
      <c r="D303" s="10">
        <v>1511</v>
      </c>
      <c r="E303" s="11" t="s">
        <v>2783</v>
      </c>
      <c r="F303" s="11" t="s">
        <v>2782</v>
      </c>
      <c r="G303" s="11" t="s">
        <v>26</v>
      </c>
      <c r="H303" s="11" t="s">
        <v>26</v>
      </c>
      <c r="I303" s="10">
        <v>1</v>
      </c>
      <c r="J303" s="11" t="s">
        <v>2</v>
      </c>
      <c r="K303" s="11" t="s">
        <v>566</v>
      </c>
      <c r="L303" s="11" t="s">
        <v>1</v>
      </c>
      <c r="M303" s="10">
        <v>250001611233</v>
      </c>
      <c r="N303" s="11" t="s">
        <v>0</v>
      </c>
      <c r="O303" s="10">
        <v>2040602022</v>
      </c>
      <c r="P303" s="36">
        <v>7412</v>
      </c>
    </row>
    <row r="304" spans="1:16" ht="20" customHeight="1" x14ac:dyDescent="0.2">
      <c r="A304" s="13" t="s">
        <v>1</v>
      </c>
      <c r="B304" s="12">
        <v>6</v>
      </c>
      <c r="C304" s="11" t="s">
        <v>6</v>
      </c>
      <c r="D304" s="10">
        <v>1107</v>
      </c>
      <c r="E304" s="11" t="s">
        <v>2781</v>
      </c>
      <c r="F304" s="11" t="s">
        <v>2780</v>
      </c>
      <c r="G304" s="11" t="s">
        <v>70</v>
      </c>
      <c r="H304" s="11" t="s">
        <v>70</v>
      </c>
      <c r="I304" s="10">
        <v>1</v>
      </c>
      <c r="J304" s="11" t="s">
        <v>2</v>
      </c>
      <c r="K304" s="11" t="s">
        <v>566</v>
      </c>
      <c r="L304" s="11" t="s">
        <v>1</v>
      </c>
      <c r="M304" s="10">
        <v>250001611996</v>
      </c>
      <c r="N304" s="11" t="s">
        <v>0</v>
      </c>
      <c r="O304" s="10">
        <v>2040602022</v>
      </c>
      <c r="P304" s="36">
        <v>7262</v>
      </c>
    </row>
    <row r="305" spans="1:16" ht="20" customHeight="1" x14ac:dyDescent="0.2">
      <c r="A305" s="13" t="s">
        <v>1</v>
      </c>
      <c r="B305" s="12">
        <v>6</v>
      </c>
      <c r="C305" s="11" t="s">
        <v>6</v>
      </c>
      <c r="D305" s="10">
        <v>2287</v>
      </c>
      <c r="E305" s="11" t="s">
        <v>2779</v>
      </c>
      <c r="F305" s="11" t="s">
        <v>2778</v>
      </c>
      <c r="G305" s="11" t="s">
        <v>18</v>
      </c>
      <c r="H305" s="11" t="s">
        <v>18</v>
      </c>
      <c r="I305" s="10">
        <v>1</v>
      </c>
      <c r="J305" s="11" t="s">
        <v>2</v>
      </c>
      <c r="K305" s="11" t="s">
        <v>566</v>
      </c>
      <c r="L305" s="11" t="s">
        <v>1</v>
      </c>
      <c r="M305" s="10">
        <v>250001611366</v>
      </c>
      <c r="N305" s="11" t="s">
        <v>0</v>
      </c>
      <c r="O305" s="10">
        <v>2040602022</v>
      </c>
      <c r="P305" s="36">
        <v>7254</v>
      </c>
    </row>
    <row r="306" spans="1:16" ht="20" customHeight="1" x14ac:dyDescent="0.2">
      <c r="A306" s="13" t="s">
        <v>1</v>
      </c>
      <c r="B306" s="12">
        <v>6</v>
      </c>
      <c r="C306" s="11" t="s">
        <v>6</v>
      </c>
      <c r="D306" s="10">
        <v>2219</v>
      </c>
      <c r="E306" s="11" t="s">
        <v>2777</v>
      </c>
      <c r="F306" s="11" t="s">
        <v>2776</v>
      </c>
      <c r="G306" s="11" t="s">
        <v>18</v>
      </c>
      <c r="H306" s="11" t="s">
        <v>18</v>
      </c>
      <c r="I306" s="10">
        <v>1</v>
      </c>
      <c r="J306" s="11" t="s">
        <v>2</v>
      </c>
      <c r="K306" s="11" t="s">
        <v>566</v>
      </c>
      <c r="L306" s="11" t="s">
        <v>1</v>
      </c>
      <c r="M306" s="10">
        <v>250001611364</v>
      </c>
      <c r="N306" s="11" t="s">
        <v>0</v>
      </c>
      <c r="O306" s="10">
        <v>2040602022</v>
      </c>
      <c r="P306" s="36">
        <v>7234</v>
      </c>
    </row>
    <row r="307" spans="1:16" ht="20" customHeight="1" x14ac:dyDescent="0.2">
      <c r="A307" s="13" t="s">
        <v>1</v>
      </c>
      <c r="B307" s="12">
        <v>6</v>
      </c>
      <c r="C307" s="11" t="s">
        <v>6</v>
      </c>
      <c r="D307" s="10">
        <v>4001</v>
      </c>
      <c r="E307" s="11" t="s">
        <v>2775</v>
      </c>
      <c r="F307" s="11" t="s">
        <v>2774</v>
      </c>
      <c r="G307" s="11" t="s">
        <v>67</v>
      </c>
      <c r="H307" s="11" t="s">
        <v>67</v>
      </c>
      <c r="I307" s="10">
        <v>1</v>
      </c>
      <c r="J307" s="11" t="s">
        <v>2</v>
      </c>
      <c r="K307" s="11" t="s">
        <v>566</v>
      </c>
      <c r="L307" s="11" t="s">
        <v>1</v>
      </c>
      <c r="M307" s="10">
        <v>250001620257</v>
      </c>
      <c r="N307" s="11" t="s">
        <v>0</v>
      </c>
      <c r="O307" s="10">
        <v>2040602022</v>
      </c>
      <c r="P307" s="36">
        <v>7181</v>
      </c>
    </row>
    <row r="308" spans="1:16" ht="20" customHeight="1" x14ac:dyDescent="0.2">
      <c r="A308" s="13" t="s">
        <v>1</v>
      </c>
      <c r="B308" s="12">
        <v>6</v>
      </c>
      <c r="C308" s="11" t="s">
        <v>6</v>
      </c>
      <c r="D308" s="10">
        <v>1505</v>
      </c>
      <c r="E308" s="11" t="s">
        <v>2773</v>
      </c>
      <c r="F308" s="11" t="s">
        <v>2772</v>
      </c>
      <c r="G308" s="11" t="s">
        <v>26</v>
      </c>
      <c r="H308" s="11" t="s">
        <v>26</v>
      </c>
      <c r="I308" s="10">
        <v>1</v>
      </c>
      <c r="J308" s="11" t="s">
        <v>2</v>
      </c>
      <c r="K308" s="11" t="s">
        <v>566</v>
      </c>
      <c r="L308" s="11" t="s">
        <v>1</v>
      </c>
      <c r="M308" s="10">
        <v>250001611264</v>
      </c>
      <c r="N308" s="11" t="s">
        <v>0</v>
      </c>
      <c r="O308" s="10">
        <v>2040602022</v>
      </c>
      <c r="P308" s="36">
        <v>7103</v>
      </c>
    </row>
    <row r="309" spans="1:16" ht="20" customHeight="1" x14ac:dyDescent="0.2">
      <c r="A309" s="13" t="s">
        <v>1</v>
      </c>
      <c r="B309" s="12">
        <v>6</v>
      </c>
      <c r="C309" s="11" t="s">
        <v>6</v>
      </c>
      <c r="D309" s="10">
        <v>4512</v>
      </c>
      <c r="E309" s="11" t="s">
        <v>2771</v>
      </c>
      <c r="F309" s="11" t="s">
        <v>2770</v>
      </c>
      <c r="G309" s="11" t="s">
        <v>106</v>
      </c>
      <c r="H309" s="11" t="s">
        <v>89</v>
      </c>
      <c r="I309" s="10">
        <v>1</v>
      </c>
      <c r="J309" s="11" t="s">
        <v>2</v>
      </c>
      <c r="K309" s="11" t="s">
        <v>566</v>
      </c>
      <c r="L309" s="11" t="s">
        <v>1</v>
      </c>
      <c r="M309" s="10">
        <v>250001612112</v>
      </c>
      <c r="N309" s="11" t="s">
        <v>0</v>
      </c>
      <c r="O309" s="10">
        <v>2040602022</v>
      </c>
      <c r="P309" s="36">
        <v>7036</v>
      </c>
    </row>
    <row r="310" spans="1:16" ht="20" customHeight="1" x14ac:dyDescent="0.2">
      <c r="A310" s="13" t="s">
        <v>1</v>
      </c>
      <c r="B310" s="12">
        <v>6</v>
      </c>
      <c r="C310" s="11" t="s">
        <v>6</v>
      </c>
      <c r="D310" s="10">
        <v>1307</v>
      </c>
      <c r="E310" s="11" t="s">
        <v>2769</v>
      </c>
      <c r="F310" s="11" t="s">
        <v>2768</v>
      </c>
      <c r="G310" s="11" t="s">
        <v>41</v>
      </c>
      <c r="H310" s="11" t="s">
        <v>40</v>
      </c>
      <c r="I310" s="10">
        <v>1</v>
      </c>
      <c r="J310" s="11" t="s">
        <v>2</v>
      </c>
      <c r="K310" s="11" t="s">
        <v>566</v>
      </c>
      <c r="L310" s="11" t="s">
        <v>1</v>
      </c>
      <c r="M310" s="10">
        <v>250001610697</v>
      </c>
      <c r="N310" s="11" t="s">
        <v>0</v>
      </c>
      <c r="O310" s="10">
        <v>2040602022</v>
      </c>
      <c r="P310" s="36">
        <v>7036</v>
      </c>
    </row>
    <row r="311" spans="1:16" ht="20" customHeight="1" x14ac:dyDescent="0.2">
      <c r="A311" s="13" t="s">
        <v>1</v>
      </c>
      <c r="B311" s="12">
        <v>6</v>
      </c>
      <c r="C311" s="11" t="s">
        <v>6</v>
      </c>
      <c r="D311" s="10">
        <v>4013</v>
      </c>
      <c r="E311" s="11" t="s">
        <v>2767</v>
      </c>
      <c r="F311" s="11" t="s">
        <v>2766</v>
      </c>
      <c r="G311" s="11" t="s">
        <v>67</v>
      </c>
      <c r="H311" s="11" t="s">
        <v>67</v>
      </c>
      <c r="I311" s="10">
        <v>1</v>
      </c>
      <c r="J311" s="11" t="s">
        <v>2</v>
      </c>
      <c r="K311" s="11" t="s">
        <v>566</v>
      </c>
      <c r="L311" s="11" t="s">
        <v>1</v>
      </c>
      <c r="M311" s="10">
        <v>250001620264</v>
      </c>
      <c r="N311" s="11" t="s">
        <v>0</v>
      </c>
      <c r="O311" s="10">
        <v>2040602022</v>
      </c>
      <c r="P311" s="36">
        <v>6952</v>
      </c>
    </row>
    <row r="312" spans="1:16" ht="20" customHeight="1" x14ac:dyDescent="0.2">
      <c r="A312" s="13" t="s">
        <v>1</v>
      </c>
      <c r="B312" s="12">
        <v>6</v>
      </c>
      <c r="C312" s="11" t="s">
        <v>6</v>
      </c>
      <c r="D312" s="10">
        <v>1901</v>
      </c>
      <c r="E312" s="11" t="s">
        <v>2765</v>
      </c>
      <c r="F312" s="11" t="s">
        <v>2764</v>
      </c>
      <c r="G312" s="11" t="s">
        <v>21</v>
      </c>
      <c r="H312" s="11" t="s">
        <v>21</v>
      </c>
      <c r="I312" s="10">
        <v>1</v>
      </c>
      <c r="J312" s="11" t="s">
        <v>2</v>
      </c>
      <c r="K312" s="11" t="s">
        <v>566</v>
      </c>
      <c r="L312" s="11" t="s">
        <v>1</v>
      </c>
      <c r="M312" s="10">
        <v>250001610297</v>
      </c>
      <c r="N312" s="11" t="s">
        <v>0</v>
      </c>
      <c r="O312" s="10">
        <v>2040602022</v>
      </c>
      <c r="P312" s="36">
        <v>6940</v>
      </c>
    </row>
    <row r="313" spans="1:16" ht="20" customHeight="1" x14ac:dyDescent="0.2">
      <c r="A313" s="13" t="s">
        <v>1</v>
      </c>
      <c r="B313" s="12">
        <v>6</v>
      </c>
      <c r="C313" s="11" t="s">
        <v>6</v>
      </c>
      <c r="D313" s="10">
        <v>7016</v>
      </c>
      <c r="E313" s="11" t="s">
        <v>2763</v>
      </c>
      <c r="F313" s="11" t="s">
        <v>2762</v>
      </c>
      <c r="G313" s="11" t="s">
        <v>123</v>
      </c>
      <c r="H313" s="11" t="s">
        <v>123</v>
      </c>
      <c r="I313" s="10">
        <v>1</v>
      </c>
      <c r="J313" s="11" t="s">
        <v>7</v>
      </c>
      <c r="K313" s="11" t="s">
        <v>566</v>
      </c>
      <c r="L313" s="11" t="s">
        <v>1</v>
      </c>
      <c r="M313" s="10">
        <v>250001622069</v>
      </c>
      <c r="N313" s="11" t="s">
        <v>0</v>
      </c>
      <c r="O313" s="10">
        <v>2040602022</v>
      </c>
      <c r="P313" s="36">
        <v>6928</v>
      </c>
    </row>
    <row r="314" spans="1:16" ht="20" customHeight="1" x14ac:dyDescent="0.2">
      <c r="A314" s="13" t="s">
        <v>1</v>
      </c>
      <c r="B314" s="12">
        <v>6</v>
      </c>
      <c r="C314" s="11" t="s">
        <v>6</v>
      </c>
      <c r="D314" s="10">
        <v>5114</v>
      </c>
      <c r="E314" s="11" t="s">
        <v>2761</v>
      </c>
      <c r="F314" s="11" t="s">
        <v>2760</v>
      </c>
      <c r="G314" s="11" t="s">
        <v>74</v>
      </c>
      <c r="H314" s="11" t="s">
        <v>74</v>
      </c>
      <c r="I314" s="10">
        <v>1</v>
      </c>
      <c r="J314" s="11" t="s">
        <v>7</v>
      </c>
      <c r="K314" s="11" t="s">
        <v>566</v>
      </c>
      <c r="L314" s="11" t="s">
        <v>1</v>
      </c>
      <c r="M314" s="10">
        <v>250001620709</v>
      </c>
      <c r="N314" s="11" t="s">
        <v>0</v>
      </c>
      <c r="O314" s="10">
        <v>2040602022</v>
      </c>
      <c r="P314" s="36">
        <v>6865</v>
      </c>
    </row>
    <row r="315" spans="1:16" ht="20" customHeight="1" x14ac:dyDescent="0.2">
      <c r="A315" s="13" t="s">
        <v>1</v>
      </c>
      <c r="B315" s="12">
        <v>6</v>
      </c>
      <c r="C315" s="11" t="s">
        <v>6</v>
      </c>
      <c r="D315" s="10">
        <v>5012</v>
      </c>
      <c r="E315" s="11" t="s">
        <v>2759</v>
      </c>
      <c r="F315" s="11" t="s">
        <v>2758</v>
      </c>
      <c r="G315" s="11" t="s">
        <v>153</v>
      </c>
      <c r="H315" s="11" t="s">
        <v>152</v>
      </c>
      <c r="I315" s="10">
        <v>1</v>
      </c>
      <c r="J315" s="11" t="s">
        <v>2</v>
      </c>
      <c r="K315" s="11" t="s">
        <v>566</v>
      </c>
      <c r="L315" s="11" t="s">
        <v>1</v>
      </c>
      <c r="M315" s="10">
        <v>250001613760</v>
      </c>
      <c r="N315" s="11" t="s">
        <v>0</v>
      </c>
      <c r="O315" s="10">
        <v>2040602022</v>
      </c>
      <c r="P315" s="36">
        <v>6849</v>
      </c>
    </row>
    <row r="316" spans="1:16" ht="20" customHeight="1" x14ac:dyDescent="0.2">
      <c r="A316" s="13" t="s">
        <v>1</v>
      </c>
      <c r="B316" s="12">
        <v>6</v>
      </c>
      <c r="C316" s="11" t="s">
        <v>6</v>
      </c>
      <c r="D316" s="10">
        <v>1996</v>
      </c>
      <c r="E316" s="11" t="s">
        <v>2757</v>
      </c>
      <c r="F316" s="11" t="s">
        <v>2756</v>
      </c>
      <c r="G316" s="11" t="s">
        <v>21</v>
      </c>
      <c r="H316" s="11" t="s">
        <v>21</v>
      </c>
      <c r="I316" s="10">
        <v>1</v>
      </c>
      <c r="J316" s="11" t="s">
        <v>2</v>
      </c>
      <c r="K316" s="11" t="s">
        <v>566</v>
      </c>
      <c r="L316" s="11" t="s">
        <v>1</v>
      </c>
      <c r="M316" s="10">
        <v>250001610314</v>
      </c>
      <c r="N316" s="11" t="s">
        <v>0</v>
      </c>
      <c r="O316" s="10">
        <v>2040602022</v>
      </c>
      <c r="P316" s="36">
        <v>6818</v>
      </c>
    </row>
    <row r="317" spans="1:16" ht="20" customHeight="1" x14ac:dyDescent="0.2">
      <c r="A317" s="13" t="s">
        <v>1</v>
      </c>
      <c r="B317" s="12">
        <v>6</v>
      </c>
      <c r="C317" s="11" t="s">
        <v>6</v>
      </c>
      <c r="D317" s="10">
        <v>1888</v>
      </c>
      <c r="E317" s="11" t="s">
        <v>2755</v>
      </c>
      <c r="F317" s="11" t="s">
        <v>2754</v>
      </c>
      <c r="G317" s="11" t="s">
        <v>280</v>
      </c>
      <c r="H317" s="11" t="s">
        <v>152</v>
      </c>
      <c r="I317" s="10">
        <v>1</v>
      </c>
      <c r="J317" s="11" t="s">
        <v>2</v>
      </c>
      <c r="K317" s="11" t="s">
        <v>566</v>
      </c>
      <c r="L317" s="11" t="s">
        <v>1</v>
      </c>
      <c r="M317" s="10">
        <v>250001613784</v>
      </c>
      <c r="N317" s="11" t="s">
        <v>0</v>
      </c>
      <c r="O317" s="10">
        <v>2040602022</v>
      </c>
      <c r="P317" s="36">
        <v>6778</v>
      </c>
    </row>
    <row r="318" spans="1:16" ht="20" customHeight="1" x14ac:dyDescent="0.2">
      <c r="A318" s="13" t="s">
        <v>1</v>
      </c>
      <c r="B318" s="12">
        <v>6</v>
      </c>
      <c r="C318" s="11" t="s">
        <v>6</v>
      </c>
      <c r="D318" s="10">
        <v>2221</v>
      </c>
      <c r="E318" s="11" t="s">
        <v>2753</v>
      </c>
      <c r="F318" s="11" t="s">
        <v>2752</v>
      </c>
      <c r="G318" s="11" t="s">
        <v>18</v>
      </c>
      <c r="H318" s="11" t="s">
        <v>18</v>
      </c>
      <c r="I318" s="10">
        <v>1</v>
      </c>
      <c r="J318" s="11" t="s">
        <v>2</v>
      </c>
      <c r="K318" s="11" t="s">
        <v>566</v>
      </c>
      <c r="L318" s="11" t="s">
        <v>1</v>
      </c>
      <c r="M318" s="10">
        <v>250001611312</v>
      </c>
      <c r="N318" s="11" t="s">
        <v>0</v>
      </c>
      <c r="O318" s="10">
        <v>2040602022</v>
      </c>
      <c r="P318" s="36">
        <v>6755</v>
      </c>
    </row>
    <row r="319" spans="1:16" ht="20" customHeight="1" x14ac:dyDescent="0.2">
      <c r="A319" s="13" t="s">
        <v>1</v>
      </c>
      <c r="B319" s="12">
        <v>6</v>
      </c>
      <c r="C319" s="11" t="s">
        <v>6</v>
      </c>
      <c r="D319" s="10">
        <v>1444</v>
      </c>
      <c r="E319" s="11" t="s">
        <v>2751</v>
      </c>
      <c r="F319" s="11" t="s">
        <v>2750</v>
      </c>
      <c r="G319" s="11" t="s">
        <v>398</v>
      </c>
      <c r="H319" s="11" t="s">
        <v>398</v>
      </c>
      <c r="I319" s="10">
        <v>1</v>
      </c>
      <c r="J319" s="11" t="s">
        <v>7</v>
      </c>
      <c r="K319" s="11" t="s">
        <v>566</v>
      </c>
      <c r="L319" s="11" t="s">
        <v>1</v>
      </c>
      <c r="M319" s="10">
        <v>250001723638</v>
      </c>
      <c r="N319" s="11" t="s">
        <v>0</v>
      </c>
      <c r="O319" s="10">
        <v>2040602022</v>
      </c>
      <c r="P319" s="36">
        <v>6730</v>
      </c>
    </row>
    <row r="320" spans="1:16" ht="20" customHeight="1" x14ac:dyDescent="0.2">
      <c r="A320" s="13" t="s">
        <v>1</v>
      </c>
      <c r="B320" s="12">
        <v>6</v>
      </c>
      <c r="C320" s="11" t="s">
        <v>6</v>
      </c>
      <c r="D320" s="10">
        <v>7004</v>
      </c>
      <c r="E320" s="11" t="s">
        <v>2749</v>
      </c>
      <c r="F320" s="11" t="s">
        <v>2748</v>
      </c>
      <c r="G320" s="11" t="s">
        <v>123</v>
      </c>
      <c r="H320" s="11" t="s">
        <v>123</v>
      </c>
      <c r="I320" s="10">
        <v>1</v>
      </c>
      <c r="J320" s="11" t="s">
        <v>7</v>
      </c>
      <c r="K320" s="11" t="s">
        <v>566</v>
      </c>
      <c r="L320" s="11" t="s">
        <v>1</v>
      </c>
      <c r="M320" s="10">
        <v>250001622092</v>
      </c>
      <c r="N320" s="11" t="s">
        <v>0</v>
      </c>
      <c r="O320" s="10">
        <v>2040602022</v>
      </c>
      <c r="P320" s="36">
        <v>6664</v>
      </c>
    </row>
    <row r="321" spans="1:16" ht="20" customHeight="1" x14ac:dyDescent="0.2">
      <c r="A321" s="13" t="s">
        <v>1</v>
      </c>
      <c r="B321" s="12">
        <v>6</v>
      </c>
      <c r="C321" s="11" t="s">
        <v>6</v>
      </c>
      <c r="D321" s="10">
        <v>1423</v>
      </c>
      <c r="E321" s="11" t="s">
        <v>2747</v>
      </c>
      <c r="F321" s="11" t="s">
        <v>2746</v>
      </c>
      <c r="G321" s="11" t="s">
        <v>398</v>
      </c>
      <c r="H321" s="11" t="s">
        <v>398</v>
      </c>
      <c r="I321" s="10">
        <v>1</v>
      </c>
      <c r="J321" s="11" t="s">
        <v>7</v>
      </c>
      <c r="K321" s="11" t="s">
        <v>566</v>
      </c>
      <c r="L321" s="11" t="s">
        <v>1</v>
      </c>
      <c r="M321" s="10">
        <v>250001604866</v>
      </c>
      <c r="N321" s="11" t="s">
        <v>0</v>
      </c>
      <c r="O321" s="10">
        <v>2040602022</v>
      </c>
      <c r="P321" s="36">
        <v>6644</v>
      </c>
    </row>
    <row r="322" spans="1:16" ht="20" customHeight="1" x14ac:dyDescent="0.2">
      <c r="A322" s="13" t="s">
        <v>1</v>
      </c>
      <c r="B322" s="12">
        <v>6</v>
      </c>
      <c r="C322" s="11" t="s">
        <v>6</v>
      </c>
      <c r="D322" s="10">
        <v>1232</v>
      </c>
      <c r="E322" s="11" t="s">
        <v>2745</v>
      </c>
      <c r="F322" s="11" t="s">
        <v>2744</v>
      </c>
      <c r="G322" s="11" t="s">
        <v>8</v>
      </c>
      <c r="H322" s="11" t="s">
        <v>8</v>
      </c>
      <c r="I322" s="10">
        <v>1</v>
      </c>
      <c r="J322" s="11" t="s">
        <v>7</v>
      </c>
      <c r="K322" s="11" t="s">
        <v>566</v>
      </c>
      <c r="L322" s="11" t="s">
        <v>1</v>
      </c>
      <c r="M322" s="10">
        <v>250001643718</v>
      </c>
      <c r="N322" s="11" t="s">
        <v>0</v>
      </c>
      <c r="O322" s="10">
        <v>2040602022</v>
      </c>
      <c r="P322" s="36">
        <v>6626</v>
      </c>
    </row>
    <row r="323" spans="1:16" ht="20" customHeight="1" x14ac:dyDescent="0.2">
      <c r="A323" s="13" t="s">
        <v>1</v>
      </c>
      <c r="B323" s="12">
        <v>6</v>
      </c>
      <c r="C323" s="11" t="s">
        <v>6</v>
      </c>
      <c r="D323" s="10">
        <v>1050</v>
      </c>
      <c r="E323" s="11" t="s">
        <v>2743</v>
      </c>
      <c r="F323" s="11" t="s">
        <v>2742</v>
      </c>
      <c r="G323" s="11" t="s">
        <v>11</v>
      </c>
      <c r="H323" s="11" t="s">
        <v>11</v>
      </c>
      <c r="I323" s="10">
        <v>1</v>
      </c>
      <c r="J323" s="11" t="s">
        <v>2</v>
      </c>
      <c r="K323" s="11" t="s">
        <v>566</v>
      </c>
      <c r="L323" s="11" t="s">
        <v>1</v>
      </c>
      <c r="M323" s="10">
        <v>250001611896</v>
      </c>
      <c r="N323" s="11" t="s">
        <v>0</v>
      </c>
      <c r="O323" s="10">
        <v>2040602022</v>
      </c>
      <c r="P323" s="36">
        <v>6600</v>
      </c>
    </row>
    <row r="324" spans="1:16" ht="20" customHeight="1" x14ac:dyDescent="0.2">
      <c r="A324" s="13" t="s">
        <v>1</v>
      </c>
      <c r="B324" s="12">
        <v>6</v>
      </c>
      <c r="C324" s="11" t="s">
        <v>6</v>
      </c>
      <c r="D324" s="10">
        <v>1021</v>
      </c>
      <c r="E324" s="11" t="s">
        <v>2741</v>
      </c>
      <c r="F324" s="11" t="s">
        <v>2740</v>
      </c>
      <c r="G324" s="11" t="s">
        <v>11</v>
      </c>
      <c r="H324" s="11" t="s">
        <v>11</v>
      </c>
      <c r="I324" s="10">
        <v>1</v>
      </c>
      <c r="J324" s="11" t="s">
        <v>2</v>
      </c>
      <c r="K324" s="11" t="s">
        <v>566</v>
      </c>
      <c r="L324" s="11" t="s">
        <v>1</v>
      </c>
      <c r="M324" s="10">
        <v>250001611876</v>
      </c>
      <c r="N324" s="11" t="s">
        <v>0</v>
      </c>
      <c r="O324" s="10">
        <v>2040602022</v>
      </c>
      <c r="P324" s="36">
        <v>6538</v>
      </c>
    </row>
    <row r="325" spans="1:16" ht="20" customHeight="1" x14ac:dyDescent="0.2">
      <c r="A325" s="13" t="s">
        <v>1</v>
      </c>
      <c r="B325" s="12">
        <v>6</v>
      </c>
      <c r="C325" s="11" t="s">
        <v>6</v>
      </c>
      <c r="D325" s="10">
        <v>7797</v>
      </c>
      <c r="E325" s="11" t="s">
        <v>2739</v>
      </c>
      <c r="F325" s="11" t="s">
        <v>2739</v>
      </c>
      <c r="G325" s="11" t="s">
        <v>3</v>
      </c>
      <c r="H325" s="11" t="s">
        <v>3</v>
      </c>
      <c r="I325" s="10">
        <v>1</v>
      </c>
      <c r="J325" s="11" t="s">
        <v>2</v>
      </c>
      <c r="K325" s="11" t="s">
        <v>566</v>
      </c>
      <c r="L325" s="11" t="s">
        <v>1</v>
      </c>
      <c r="M325" s="10">
        <v>250001606100</v>
      </c>
      <c r="N325" s="11" t="s">
        <v>0</v>
      </c>
      <c r="O325" s="10">
        <v>2040602022</v>
      </c>
      <c r="P325" s="36">
        <v>6527</v>
      </c>
    </row>
    <row r="326" spans="1:16" ht="20" customHeight="1" x14ac:dyDescent="0.2">
      <c r="A326" s="13" t="s">
        <v>1</v>
      </c>
      <c r="B326" s="12">
        <v>6</v>
      </c>
      <c r="C326" s="11" t="s">
        <v>6</v>
      </c>
      <c r="D326" s="10">
        <v>7000</v>
      </c>
      <c r="E326" s="11" t="s">
        <v>2738</v>
      </c>
      <c r="F326" s="11" t="s">
        <v>2738</v>
      </c>
      <c r="G326" s="11" t="s">
        <v>123</v>
      </c>
      <c r="H326" s="11" t="s">
        <v>123</v>
      </c>
      <c r="I326" s="10">
        <v>1</v>
      </c>
      <c r="J326" s="11" t="s">
        <v>7</v>
      </c>
      <c r="K326" s="11" t="s">
        <v>566</v>
      </c>
      <c r="L326" s="11" t="s">
        <v>1</v>
      </c>
      <c r="M326" s="10">
        <v>250001622057</v>
      </c>
      <c r="N326" s="11" t="s">
        <v>0</v>
      </c>
      <c r="O326" s="10">
        <v>2040602022</v>
      </c>
      <c r="P326" s="36">
        <v>6482</v>
      </c>
    </row>
    <row r="327" spans="1:16" ht="20" customHeight="1" x14ac:dyDescent="0.2">
      <c r="A327" s="13" t="s">
        <v>1</v>
      </c>
      <c r="B327" s="12">
        <v>6</v>
      </c>
      <c r="C327" s="11" t="s">
        <v>6</v>
      </c>
      <c r="D327" s="10">
        <v>2880</v>
      </c>
      <c r="E327" s="11" t="s">
        <v>2737</v>
      </c>
      <c r="F327" s="11" t="s">
        <v>2736</v>
      </c>
      <c r="G327" s="11" t="s">
        <v>113</v>
      </c>
      <c r="H327" s="11" t="s">
        <v>113</v>
      </c>
      <c r="I327" s="10">
        <v>1</v>
      </c>
      <c r="J327" s="11" t="s">
        <v>7</v>
      </c>
      <c r="K327" s="11" t="s">
        <v>566</v>
      </c>
      <c r="L327" s="11" t="s">
        <v>1</v>
      </c>
      <c r="M327" s="10">
        <v>250001715845</v>
      </c>
      <c r="N327" s="11" t="s">
        <v>0</v>
      </c>
      <c r="O327" s="10">
        <v>2040602022</v>
      </c>
      <c r="P327" s="36">
        <v>6481</v>
      </c>
    </row>
    <row r="328" spans="1:16" ht="20" customHeight="1" x14ac:dyDescent="0.2">
      <c r="A328" s="13" t="s">
        <v>1</v>
      </c>
      <c r="B328" s="12">
        <v>6</v>
      </c>
      <c r="C328" s="11" t="s">
        <v>6</v>
      </c>
      <c r="D328" s="10">
        <v>7070</v>
      </c>
      <c r="E328" s="11" t="s">
        <v>2735</v>
      </c>
      <c r="F328" s="11" t="s">
        <v>2734</v>
      </c>
      <c r="G328" s="11" t="s">
        <v>123</v>
      </c>
      <c r="H328" s="11" t="s">
        <v>123</v>
      </c>
      <c r="I328" s="10">
        <v>1</v>
      </c>
      <c r="J328" s="11" t="s">
        <v>7</v>
      </c>
      <c r="K328" s="11" t="s">
        <v>566</v>
      </c>
      <c r="L328" s="11" t="s">
        <v>1</v>
      </c>
      <c r="M328" s="10">
        <v>250001622105</v>
      </c>
      <c r="N328" s="11" t="s">
        <v>0</v>
      </c>
      <c r="O328" s="10">
        <v>2040602022</v>
      </c>
      <c r="P328" s="36">
        <v>6397</v>
      </c>
    </row>
    <row r="329" spans="1:16" ht="20" customHeight="1" x14ac:dyDescent="0.2">
      <c r="A329" s="13" t="s">
        <v>1</v>
      </c>
      <c r="B329" s="12">
        <v>6</v>
      </c>
      <c r="C329" s="11" t="s">
        <v>6</v>
      </c>
      <c r="D329" s="10">
        <v>5157</v>
      </c>
      <c r="E329" s="11" t="s">
        <v>2733</v>
      </c>
      <c r="F329" s="11" t="s">
        <v>2732</v>
      </c>
      <c r="G329" s="11" t="s">
        <v>74</v>
      </c>
      <c r="H329" s="11" t="s">
        <v>74</v>
      </c>
      <c r="I329" s="10">
        <v>1</v>
      </c>
      <c r="J329" s="11" t="s">
        <v>7</v>
      </c>
      <c r="K329" s="11" t="s">
        <v>566</v>
      </c>
      <c r="L329" s="11" t="s">
        <v>1</v>
      </c>
      <c r="M329" s="10">
        <v>250001620743</v>
      </c>
      <c r="N329" s="11" t="s">
        <v>0</v>
      </c>
      <c r="O329" s="10">
        <v>2040602022</v>
      </c>
      <c r="P329" s="36">
        <v>6336</v>
      </c>
    </row>
    <row r="330" spans="1:16" ht="20" customHeight="1" x14ac:dyDescent="0.2">
      <c r="A330" s="13" t="s">
        <v>1</v>
      </c>
      <c r="B330" s="12">
        <v>6</v>
      </c>
      <c r="C330" s="11" t="s">
        <v>6</v>
      </c>
      <c r="D330" s="10">
        <v>9055</v>
      </c>
      <c r="E330" s="11" t="s">
        <v>2731</v>
      </c>
      <c r="F330" s="11" t="s">
        <v>2730</v>
      </c>
      <c r="G330" s="11" t="s">
        <v>263</v>
      </c>
      <c r="H330" s="11" t="s">
        <v>263</v>
      </c>
      <c r="I330" s="10">
        <v>1</v>
      </c>
      <c r="J330" s="11" t="s">
        <v>7</v>
      </c>
      <c r="K330" s="11" t="s">
        <v>566</v>
      </c>
      <c r="L330" s="11" t="s">
        <v>1</v>
      </c>
      <c r="M330" s="10">
        <v>250001677924</v>
      </c>
      <c r="N330" s="11" t="s">
        <v>0</v>
      </c>
      <c r="O330" s="10">
        <v>2040602022</v>
      </c>
      <c r="P330" s="36">
        <v>6331</v>
      </c>
    </row>
    <row r="331" spans="1:16" ht="20" customHeight="1" x14ac:dyDescent="0.2">
      <c r="A331" s="13" t="s">
        <v>1</v>
      </c>
      <c r="B331" s="12">
        <v>6</v>
      </c>
      <c r="C331" s="11" t="s">
        <v>6</v>
      </c>
      <c r="D331" s="10">
        <v>1921</v>
      </c>
      <c r="E331" s="11" t="s">
        <v>2729</v>
      </c>
      <c r="F331" s="11" t="s">
        <v>2728</v>
      </c>
      <c r="G331" s="11" t="s">
        <v>21</v>
      </c>
      <c r="H331" s="11" t="s">
        <v>21</v>
      </c>
      <c r="I331" s="10">
        <v>1</v>
      </c>
      <c r="J331" s="11" t="s">
        <v>2</v>
      </c>
      <c r="K331" s="11" t="s">
        <v>566</v>
      </c>
      <c r="L331" s="11" t="s">
        <v>1</v>
      </c>
      <c r="M331" s="10">
        <v>250001610273</v>
      </c>
      <c r="N331" s="11" t="s">
        <v>0</v>
      </c>
      <c r="O331" s="10">
        <v>2040602022</v>
      </c>
      <c r="P331" s="36">
        <v>6288</v>
      </c>
    </row>
    <row r="332" spans="1:16" ht="20" customHeight="1" x14ac:dyDescent="0.2">
      <c r="A332" s="13" t="s">
        <v>1</v>
      </c>
      <c r="B332" s="12">
        <v>6</v>
      </c>
      <c r="C332" s="11" t="s">
        <v>6</v>
      </c>
      <c r="D332" s="10">
        <v>1138</v>
      </c>
      <c r="E332" s="11" t="s">
        <v>2727</v>
      </c>
      <c r="F332" s="11" t="s">
        <v>2726</v>
      </c>
      <c r="G332" s="11" t="s">
        <v>70</v>
      </c>
      <c r="H332" s="11" t="s">
        <v>70</v>
      </c>
      <c r="I332" s="10">
        <v>1</v>
      </c>
      <c r="J332" s="11" t="s">
        <v>2</v>
      </c>
      <c r="K332" s="11" t="s">
        <v>566</v>
      </c>
      <c r="L332" s="11" t="s">
        <v>1</v>
      </c>
      <c r="M332" s="10">
        <v>250001611972</v>
      </c>
      <c r="N332" s="11" t="s">
        <v>0</v>
      </c>
      <c r="O332" s="10">
        <v>2040602022</v>
      </c>
      <c r="P332" s="36">
        <v>6274</v>
      </c>
    </row>
    <row r="333" spans="1:16" ht="20" customHeight="1" x14ac:dyDescent="0.2">
      <c r="A333" s="13" t="s">
        <v>1</v>
      </c>
      <c r="B333" s="12">
        <v>6</v>
      </c>
      <c r="C333" s="11" t="s">
        <v>6</v>
      </c>
      <c r="D333" s="10">
        <v>4041</v>
      </c>
      <c r="E333" s="11" t="s">
        <v>2725</v>
      </c>
      <c r="F333" s="11" t="s">
        <v>2724</v>
      </c>
      <c r="G333" s="11" t="s">
        <v>67</v>
      </c>
      <c r="H333" s="11" t="s">
        <v>67</v>
      </c>
      <c r="I333" s="10">
        <v>1</v>
      </c>
      <c r="J333" s="11" t="s">
        <v>2</v>
      </c>
      <c r="K333" s="11" t="s">
        <v>566</v>
      </c>
      <c r="L333" s="11" t="s">
        <v>1</v>
      </c>
      <c r="M333" s="10">
        <v>250001620295</v>
      </c>
      <c r="N333" s="11" t="s">
        <v>0</v>
      </c>
      <c r="O333" s="10">
        <v>2040602022</v>
      </c>
      <c r="P333" s="36">
        <v>6270</v>
      </c>
    </row>
    <row r="334" spans="1:16" ht="20" customHeight="1" x14ac:dyDescent="0.2">
      <c r="A334" s="13" t="s">
        <v>1</v>
      </c>
      <c r="B334" s="12">
        <v>6</v>
      </c>
      <c r="C334" s="11" t="s">
        <v>6</v>
      </c>
      <c r="D334" s="10">
        <v>5119</v>
      </c>
      <c r="E334" s="11" t="s">
        <v>2723</v>
      </c>
      <c r="F334" s="11" t="s">
        <v>2722</v>
      </c>
      <c r="G334" s="11" t="s">
        <v>74</v>
      </c>
      <c r="H334" s="11" t="s">
        <v>74</v>
      </c>
      <c r="I334" s="10">
        <v>1</v>
      </c>
      <c r="J334" s="11" t="s">
        <v>7</v>
      </c>
      <c r="K334" s="11" t="s">
        <v>566</v>
      </c>
      <c r="L334" s="11" t="s">
        <v>1</v>
      </c>
      <c r="M334" s="10">
        <v>250001620759</v>
      </c>
      <c r="N334" s="11" t="s">
        <v>0</v>
      </c>
      <c r="O334" s="10">
        <v>2040602022</v>
      </c>
      <c r="P334" s="36">
        <v>6264</v>
      </c>
    </row>
    <row r="335" spans="1:16" ht="20" customHeight="1" x14ac:dyDescent="0.2">
      <c r="A335" s="13" t="s">
        <v>1</v>
      </c>
      <c r="B335" s="12">
        <v>6</v>
      </c>
      <c r="C335" s="11" t="s">
        <v>6</v>
      </c>
      <c r="D335" s="10">
        <v>1323</v>
      </c>
      <c r="E335" s="11" t="s">
        <v>2721</v>
      </c>
      <c r="F335" s="11" t="s">
        <v>2720</v>
      </c>
      <c r="G335" s="11" t="s">
        <v>41</v>
      </c>
      <c r="H335" s="11" t="s">
        <v>40</v>
      </c>
      <c r="I335" s="10">
        <v>1</v>
      </c>
      <c r="J335" s="11" t="s">
        <v>2</v>
      </c>
      <c r="K335" s="11" t="s">
        <v>566</v>
      </c>
      <c r="L335" s="11" t="s">
        <v>1</v>
      </c>
      <c r="M335" s="10">
        <v>250001610670</v>
      </c>
      <c r="N335" s="11" t="s">
        <v>0</v>
      </c>
      <c r="O335" s="10">
        <v>2040602022</v>
      </c>
      <c r="P335" s="36">
        <v>6224</v>
      </c>
    </row>
    <row r="336" spans="1:16" ht="20" customHeight="1" x14ac:dyDescent="0.2">
      <c r="A336" s="13" t="s">
        <v>1</v>
      </c>
      <c r="B336" s="12">
        <v>6</v>
      </c>
      <c r="C336" s="11" t="s">
        <v>6</v>
      </c>
      <c r="D336" s="10">
        <v>5133</v>
      </c>
      <c r="E336" s="11" t="s">
        <v>2719</v>
      </c>
      <c r="F336" s="11" t="s">
        <v>2718</v>
      </c>
      <c r="G336" s="11" t="s">
        <v>74</v>
      </c>
      <c r="H336" s="11" t="s">
        <v>74</v>
      </c>
      <c r="I336" s="10">
        <v>1</v>
      </c>
      <c r="J336" s="11" t="s">
        <v>7</v>
      </c>
      <c r="K336" s="11" t="s">
        <v>566</v>
      </c>
      <c r="L336" s="11" t="s">
        <v>1</v>
      </c>
      <c r="M336" s="10">
        <v>250001620722</v>
      </c>
      <c r="N336" s="11" t="s">
        <v>0</v>
      </c>
      <c r="O336" s="10">
        <v>2040602022</v>
      </c>
      <c r="P336" s="36">
        <v>6201</v>
      </c>
    </row>
    <row r="337" spans="1:16" ht="20" customHeight="1" x14ac:dyDescent="0.2">
      <c r="A337" s="13" t="s">
        <v>1</v>
      </c>
      <c r="B337" s="12">
        <v>6</v>
      </c>
      <c r="C337" s="11" t="s">
        <v>6</v>
      </c>
      <c r="D337" s="10">
        <v>1233</v>
      </c>
      <c r="E337" s="11" t="s">
        <v>2717</v>
      </c>
      <c r="F337" s="11" t="s">
        <v>2717</v>
      </c>
      <c r="G337" s="11" t="s">
        <v>8</v>
      </c>
      <c r="H337" s="11" t="s">
        <v>8</v>
      </c>
      <c r="I337" s="10">
        <v>1</v>
      </c>
      <c r="J337" s="11" t="s">
        <v>7</v>
      </c>
      <c r="K337" s="11" t="s">
        <v>566</v>
      </c>
      <c r="L337" s="11" t="s">
        <v>1</v>
      </c>
      <c r="M337" s="10">
        <v>250001643720</v>
      </c>
      <c r="N337" s="11" t="s">
        <v>0</v>
      </c>
      <c r="O337" s="10">
        <v>2040602022</v>
      </c>
      <c r="P337" s="36">
        <v>6192</v>
      </c>
    </row>
    <row r="338" spans="1:16" ht="20" customHeight="1" x14ac:dyDescent="0.2">
      <c r="A338" s="13" t="s">
        <v>1</v>
      </c>
      <c r="B338" s="12">
        <v>6</v>
      </c>
      <c r="C338" s="11" t="s">
        <v>6</v>
      </c>
      <c r="D338" s="10">
        <v>1510</v>
      </c>
      <c r="E338" s="11" t="s">
        <v>2716</v>
      </c>
      <c r="F338" s="11" t="s">
        <v>2715</v>
      </c>
      <c r="G338" s="11" t="s">
        <v>26</v>
      </c>
      <c r="H338" s="11" t="s">
        <v>26</v>
      </c>
      <c r="I338" s="10">
        <v>1</v>
      </c>
      <c r="J338" s="11" t="s">
        <v>2</v>
      </c>
      <c r="K338" s="11" t="s">
        <v>566</v>
      </c>
      <c r="L338" s="11" t="s">
        <v>1</v>
      </c>
      <c r="M338" s="10">
        <v>250001611268</v>
      </c>
      <c r="N338" s="11" t="s">
        <v>0</v>
      </c>
      <c r="O338" s="10">
        <v>2040602022</v>
      </c>
      <c r="P338" s="36">
        <v>6186</v>
      </c>
    </row>
    <row r="339" spans="1:16" ht="20" customHeight="1" x14ac:dyDescent="0.2">
      <c r="A339" s="13" t="s">
        <v>1</v>
      </c>
      <c r="B339" s="12">
        <v>6</v>
      </c>
      <c r="C339" s="11" t="s">
        <v>6</v>
      </c>
      <c r="D339" s="10">
        <v>1960</v>
      </c>
      <c r="E339" s="11" t="s">
        <v>2714</v>
      </c>
      <c r="F339" s="11" t="s">
        <v>2713</v>
      </c>
      <c r="G339" s="11" t="s">
        <v>21</v>
      </c>
      <c r="H339" s="11" t="s">
        <v>21</v>
      </c>
      <c r="I339" s="10">
        <v>1</v>
      </c>
      <c r="J339" s="11" t="s">
        <v>2</v>
      </c>
      <c r="K339" s="11" t="s">
        <v>566</v>
      </c>
      <c r="L339" s="11" t="s">
        <v>1</v>
      </c>
      <c r="M339" s="10">
        <v>250001610295</v>
      </c>
      <c r="N339" s="11" t="s">
        <v>0</v>
      </c>
      <c r="O339" s="10">
        <v>2040602022</v>
      </c>
      <c r="P339" s="36">
        <v>6061</v>
      </c>
    </row>
    <row r="340" spans="1:16" ht="20" customHeight="1" x14ac:dyDescent="0.2">
      <c r="A340" s="13" t="s">
        <v>1</v>
      </c>
      <c r="B340" s="12">
        <v>6</v>
      </c>
      <c r="C340" s="11" t="s">
        <v>6</v>
      </c>
      <c r="D340" s="10">
        <v>1964</v>
      </c>
      <c r="E340" s="11" t="s">
        <v>2712</v>
      </c>
      <c r="F340" s="11" t="s">
        <v>2711</v>
      </c>
      <c r="G340" s="11" t="s">
        <v>21</v>
      </c>
      <c r="H340" s="11" t="s">
        <v>21</v>
      </c>
      <c r="I340" s="10">
        <v>1</v>
      </c>
      <c r="J340" s="11" t="s">
        <v>2</v>
      </c>
      <c r="K340" s="11" t="s">
        <v>566</v>
      </c>
      <c r="L340" s="11" t="s">
        <v>1</v>
      </c>
      <c r="M340" s="10">
        <v>250001610290</v>
      </c>
      <c r="N340" s="11" t="s">
        <v>0</v>
      </c>
      <c r="O340" s="10">
        <v>2040602022</v>
      </c>
      <c r="P340" s="36">
        <v>6051</v>
      </c>
    </row>
    <row r="341" spans="1:16" ht="20" customHeight="1" x14ac:dyDescent="0.2">
      <c r="A341" s="13" t="s">
        <v>1</v>
      </c>
      <c r="B341" s="12">
        <v>6</v>
      </c>
      <c r="C341" s="11" t="s">
        <v>6</v>
      </c>
      <c r="D341" s="10">
        <v>1344</v>
      </c>
      <c r="E341" s="11" t="s">
        <v>2710</v>
      </c>
      <c r="F341" s="11" t="s">
        <v>2709</v>
      </c>
      <c r="G341" s="11" t="s">
        <v>41</v>
      </c>
      <c r="H341" s="11" t="s">
        <v>40</v>
      </c>
      <c r="I341" s="10">
        <v>1</v>
      </c>
      <c r="J341" s="11" t="s">
        <v>2</v>
      </c>
      <c r="K341" s="11" t="s">
        <v>566</v>
      </c>
      <c r="L341" s="11" t="s">
        <v>1</v>
      </c>
      <c r="M341" s="10">
        <v>250001610682</v>
      </c>
      <c r="N341" s="11" t="s">
        <v>0</v>
      </c>
      <c r="O341" s="10">
        <v>2040602022</v>
      </c>
      <c r="P341" s="36">
        <v>5983</v>
      </c>
    </row>
    <row r="342" spans="1:16" ht="20" customHeight="1" x14ac:dyDescent="0.2">
      <c r="A342" s="13" t="s">
        <v>1</v>
      </c>
      <c r="B342" s="12">
        <v>6</v>
      </c>
      <c r="C342" s="11" t="s">
        <v>6</v>
      </c>
      <c r="D342" s="10">
        <v>4585</v>
      </c>
      <c r="E342" s="11" t="s">
        <v>2708</v>
      </c>
      <c r="F342" s="11" t="s">
        <v>2707</v>
      </c>
      <c r="G342" s="11" t="s">
        <v>106</v>
      </c>
      <c r="H342" s="11" t="s">
        <v>89</v>
      </c>
      <c r="I342" s="10">
        <v>1</v>
      </c>
      <c r="J342" s="11" t="s">
        <v>2</v>
      </c>
      <c r="K342" s="11" t="s">
        <v>566</v>
      </c>
      <c r="L342" s="11" t="s">
        <v>1</v>
      </c>
      <c r="M342" s="10">
        <v>250001612113</v>
      </c>
      <c r="N342" s="11" t="s">
        <v>0</v>
      </c>
      <c r="O342" s="10">
        <v>2040602022</v>
      </c>
      <c r="P342" s="36">
        <v>5976</v>
      </c>
    </row>
    <row r="343" spans="1:16" ht="20" customHeight="1" x14ac:dyDescent="0.2">
      <c r="A343" s="13" t="s">
        <v>1</v>
      </c>
      <c r="B343" s="12">
        <v>6</v>
      </c>
      <c r="C343" s="11" t="s">
        <v>6</v>
      </c>
      <c r="D343" s="10">
        <v>4408</v>
      </c>
      <c r="E343" s="11" t="s">
        <v>2706</v>
      </c>
      <c r="F343" s="11" t="s">
        <v>2705</v>
      </c>
      <c r="G343" s="11" t="s">
        <v>14</v>
      </c>
      <c r="H343" s="11" t="s">
        <v>14</v>
      </c>
      <c r="I343" s="10">
        <v>1</v>
      </c>
      <c r="J343" s="11" t="s">
        <v>2</v>
      </c>
      <c r="K343" s="11" t="s">
        <v>566</v>
      </c>
      <c r="L343" s="11" t="s">
        <v>1</v>
      </c>
      <c r="M343" s="10">
        <v>250001651719</v>
      </c>
      <c r="N343" s="11" t="s">
        <v>0</v>
      </c>
      <c r="O343" s="10">
        <v>2040602022</v>
      </c>
      <c r="P343" s="36">
        <v>5967</v>
      </c>
    </row>
    <row r="344" spans="1:16" ht="20" customHeight="1" x14ac:dyDescent="0.2">
      <c r="A344" s="13" t="s">
        <v>1</v>
      </c>
      <c r="B344" s="12">
        <v>6</v>
      </c>
      <c r="C344" s="11" t="s">
        <v>6</v>
      </c>
      <c r="D344" s="10">
        <v>1177</v>
      </c>
      <c r="E344" s="11" t="s">
        <v>2704</v>
      </c>
      <c r="F344" s="11" t="s">
        <v>2703</v>
      </c>
      <c r="G344" s="11" t="s">
        <v>70</v>
      </c>
      <c r="H344" s="11" t="s">
        <v>70</v>
      </c>
      <c r="I344" s="10">
        <v>1</v>
      </c>
      <c r="J344" s="11" t="s">
        <v>2</v>
      </c>
      <c r="K344" s="11" t="s">
        <v>566</v>
      </c>
      <c r="L344" s="11" t="s">
        <v>1</v>
      </c>
      <c r="M344" s="10">
        <v>250001612020</v>
      </c>
      <c r="N344" s="11" t="s">
        <v>0</v>
      </c>
      <c r="O344" s="10">
        <v>2040602022</v>
      </c>
      <c r="P344" s="36">
        <v>5886</v>
      </c>
    </row>
    <row r="345" spans="1:16" ht="20" customHeight="1" x14ac:dyDescent="0.2">
      <c r="A345" s="13" t="s">
        <v>1</v>
      </c>
      <c r="B345" s="12">
        <v>6</v>
      </c>
      <c r="C345" s="11" t="s">
        <v>6</v>
      </c>
      <c r="D345" s="10">
        <v>1275</v>
      </c>
      <c r="E345" s="11" t="s">
        <v>2702</v>
      </c>
      <c r="F345" s="11" t="s">
        <v>2701</v>
      </c>
      <c r="G345" s="11" t="s">
        <v>8</v>
      </c>
      <c r="H345" s="11" t="s">
        <v>8</v>
      </c>
      <c r="I345" s="10">
        <v>1</v>
      </c>
      <c r="J345" s="11" t="s">
        <v>7</v>
      </c>
      <c r="K345" s="11" t="s">
        <v>566</v>
      </c>
      <c r="L345" s="11" t="s">
        <v>1</v>
      </c>
      <c r="M345" s="10">
        <v>250001643723</v>
      </c>
      <c r="N345" s="11" t="s">
        <v>0</v>
      </c>
      <c r="O345" s="10">
        <v>2040602022</v>
      </c>
      <c r="P345" s="36">
        <v>5874</v>
      </c>
    </row>
    <row r="346" spans="1:16" ht="20" customHeight="1" x14ac:dyDescent="0.2">
      <c r="A346" s="13" t="s">
        <v>1</v>
      </c>
      <c r="B346" s="12">
        <v>6</v>
      </c>
      <c r="C346" s="11" t="s">
        <v>6</v>
      </c>
      <c r="D346" s="10">
        <v>4077</v>
      </c>
      <c r="E346" s="11" t="s">
        <v>2700</v>
      </c>
      <c r="F346" s="11" t="s">
        <v>2699</v>
      </c>
      <c r="G346" s="11" t="s">
        <v>67</v>
      </c>
      <c r="H346" s="11" t="s">
        <v>67</v>
      </c>
      <c r="I346" s="10">
        <v>1</v>
      </c>
      <c r="J346" s="11" t="s">
        <v>2</v>
      </c>
      <c r="K346" s="11" t="s">
        <v>566</v>
      </c>
      <c r="L346" s="11" t="s">
        <v>1</v>
      </c>
      <c r="M346" s="10">
        <v>250001620277</v>
      </c>
      <c r="N346" s="11" t="s">
        <v>0</v>
      </c>
      <c r="O346" s="10">
        <v>2040602022</v>
      </c>
      <c r="P346" s="36">
        <v>5861</v>
      </c>
    </row>
    <row r="347" spans="1:16" ht="20" customHeight="1" x14ac:dyDescent="0.2">
      <c r="A347" s="13" t="s">
        <v>1</v>
      </c>
      <c r="B347" s="12">
        <v>6</v>
      </c>
      <c r="C347" s="11" t="s">
        <v>6</v>
      </c>
      <c r="D347" s="10">
        <v>1562</v>
      </c>
      <c r="E347" s="11" t="s">
        <v>2698</v>
      </c>
      <c r="F347" s="11" t="s">
        <v>2697</v>
      </c>
      <c r="G347" s="11" t="s">
        <v>26</v>
      </c>
      <c r="H347" s="11" t="s">
        <v>26</v>
      </c>
      <c r="I347" s="10">
        <v>1</v>
      </c>
      <c r="J347" s="11" t="s">
        <v>2</v>
      </c>
      <c r="K347" s="11" t="s">
        <v>566</v>
      </c>
      <c r="L347" s="11" t="s">
        <v>1</v>
      </c>
      <c r="M347" s="10">
        <v>250001611226</v>
      </c>
      <c r="N347" s="11" t="s">
        <v>0</v>
      </c>
      <c r="O347" s="10">
        <v>2040602022</v>
      </c>
      <c r="P347" s="36">
        <v>5860</v>
      </c>
    </row>
    <row r="348" spans="1:16" ht="20" customHeight="1" x14ac:dyDescent="0.2">
      <c r="A348" s="13" t="s">
        <v>1</v>
      </c>
      <c r="B348" s="12">
        <v>6</v>
      </c>
      <c r="C348" s="11" t="s">
        <v>6</v>
      </c>
      <c r="D348" s="10">
        <v>1030</v>
      </c>
      <c r="E348" s="11" t="s">
        <v>2696</v>
      </c>
      <c r="F348" s="11" t="s">
        <v>2695</v>
      </c>
      <c r="G348" s="11" t="s">
        <v>11</v>
      </c>
      <c r="H348" s="11" t="s">
        <v>11</v>
      </c>
      <c r="I348" s="10">
        <v>1</v>
      </c>
      <c r="J348" s="11" t="s">
        <v>2</v>
      </c>
      <c r="K348" s="11" t="s">
        <v>566</v>
      </c>
      <c r="L348" s="11" t="s">
        <v>1</v>
      </c>
      <c r="M348" s="10">
        <v>250001611855</v>
      </c>
      <c r="N348" s="11" t="s">
        <v>0</v>
      </c>
      <c r="O348" s="10">
        <v>2040602022</v>
      </c>
      <c r="P348" s="36">
        <v>5826</v>
      </c>
    </row>
    <row r="349" spans="1:16" ht="20" customHeight="1" x14ac:dyDescent="0.2">
      <c r="A349" s="13" t="s">
        <v>1</v>
      </c>
      <c r="B349" s="12">
        <v>6</v>
      </c>
      <c r="C349" s="11" t="s">
        <v>6</v>
      </c>
      <c r="D349" s="10">
        <v>5123</v>
      </c>
      <c r="E349" s="11" t="s">
        <v>2694</v>
      </c>
      <c r="F349" s="11" t="s">
        <v>2693</v>
      </c>
      <c r="G349" s="11" t="s">
        <v>74</v>
      </c>
      <c r="H349" s="11" t="s">
        <v>74</v>
      </c>
      <c r="I349" s="10">
        <v>1</v>
      </c>
      <c r="J349" s="11" t="s">
        <v>7</v>
      </c>
      <c r="K349" s="11" t="s">
        <v>566</v>
      </c>
      <c r="L349" s="11" t="s">
        <v>1</v>
      </c>
      <c r="M349" s="10">
        <v>250001620754</v>
      </c>
      <c r="N349" s="11" t="s">
        <v>0</v>
      </c>
      <c r="O349" s="10">
        <v>2040602022</v>
      </c>
      <c r="P349" s="36">
        <v>5825</v>
      </c>
    </row>
    <row r="350" spans="1:16" ht="20" customHeight="1" x14ac:dyDescent="0.2">
      <c r="A350" s="13" t="s">
        <v>1</v>
      </c>
      <c r="B350" s="12">
        <v>6</v>
      </c>
      <c r="C350" s="11" t="s">
        <v>6</v>
      </c>
      <c r="D350" s="10">
        <v>1230</v>
      </c>
      <c r="E350" s="11" t="s">
        <v>2692</v>
      </c>
      <c r="F350" s="11" t="s">
        <v>2691</v>
      </c>
      <c r="G350" s="11" t="s">
        <v>8</v>
      </c>
      <c r="H350" s="11" t="s">
        <v>8</v>
      </c>
      <c r="I350" s="10">
        <v>1</v>
      </c>
      <c r="J350" s="11" t="s">
        <v>7</v>
      </c>
      <c r="K350" s="11" t="s">
        <v>566</v>
      </c>
      <c r="L350" s="11" t="s">
        <v>1</v>
      </c>
      <c r="M350" s="10">
        <v>250001643714</v>
      </c>
      <c r="N350" s="11" t="s">
        <v>0</v>
      </c>
      <c r="O350" s="10">
        <v>2040602022</v>
      </c>
      <c r="P350" s="36">
        <v>5796</v>
      </c>
    </row>
    <row r="351" spans="1:16" ht="20" customHeight="1" x14ac:dyDescent="0.2">
      <c r="A351" s="13" t="s">
        <v>1</v>
      </c>
      <c r="B351" s="12">
        <v>6</v>
      </c>
      <c r="C351" s="11" t="s">
        <v>6</v>
      </c>
      <c r="D351" s="10">
        <v>4532</v>
      </c>
      <c r="E351" s="11" t="s">
        <v>2690</v>
      </c>
      <c r="F351" s="11" t="s">
        <v>2689</v>
      </c>
      <c r="G351" s="11" t="s">
        <v>106</v>
      </c>
      <c r="H351" s="11" t="s">
        <v>89</v>
      </c>
      <c r="I351" s="10">
        <v>1</v>
      </c>
      <c r="J351" s="11" t="s">
        <v>2</v>
      </c>
      <c r="K351" s="11" t="s">
        <v>566</v>
      </c>
      <c r="L351" s="11" t="s">
        <v>1</v>
      </c>
      <c r="M351" s="10">
        <v>250001612117</v>
      </c>
      <c r="N351" s="11" t="s">
        <v>0</v>
      </c>
      <c r="O351" s="10">
        <v>2040602022</v>
      </c>
      <c r="P351" s="36">
        <v>5792</v>
      </c>
    </row>
    <row r="352" spans="1:16" ht="20" customHeight="1" x14ac:dyDescent="0.2">
      <c r="A352" s="13" t="s">
        <v>1</v>
      </c>
      <c r="B352" s="12">
        <v>6</v>
      </c>
      <c r="C352" s="11" t="s">
        <v>6</v>
      </c>
      <c r="D352" s="10">
        <v>1066</v>
      </c>
      <c r="E352" s="11" t="s">
        <v>2688</v>
      </c>
      <c r="F352" s="11" t="s">
        <v>2687</v>
      </c>
      <c r="G352" s="11" t="s">
        <v>11</v>
      </c>
      <c r="H352" s="11" t="s">
        <v>11</v>
      </c>
      <c r="I352" s="10">
        <v>1</v>
      </c>
      <c r="J352" s="11" t="s">
        <v>2</v>
      </c>
      <c r="K352" s="11" t="s">
        <v>566</v>
      </c>
      <c r="L352" s="11" t="s">
        <v>1</v>
      </c>
      <c r="M352" s="10">
        <v>250001611880</v>
      </c>
      <c r="N352" s="11" t="s">
        <v>0</v>
      </c>
      <c r="O352" s="10">
        <v>2040602022</v>
      </c>
      <c r="P352" s="36">
        <v>5789</v>
      </c>
    </row>
    <row r="353" spans="1:16" ht="20" customHeight="1" x14ac:dyDescent="0.2">
      <c r="A353" s="13" t="s">
        <v>1</v>
      </c>
      <c r="B353" s="12">
        <v>6</v>
      </c>
      <c r="C353" s="11" t="s">
        <v>6</v>
      </c>
      <c r="D353" s="10">
        <v>5130</v>
      </c>
      <c r="E353" s="11" t="s">
        <v>2686</v>
      </c>
      <c r="F353" s="11" t="s">
        <v>2685</v>
      </c>
      <c r="G353" s="11" t="s">
        <v>74</v>
      </c>
      <c r="H353" s="11" t="s">
        <v>74</v>
      </c>
      <c r="I353" s="10">
        <v>1</v>
      </c>
      <c r="J353" s="11" t="s">
        <v>7</v>
      </c>
      <c r="K353" s="11" t="s">
        <v>566</v>
      </c>
      <c r="L353" s="11" t="s">
        <v>1</v>
      </c>
      <c r="M353" s="10">
        <v>250001620713</v>
      </c>
      <c r="N353" s="11" t="s">
        <v>0</v>
      </c>
      <c r="O353" s="10">
        <v>2040602022</v>
      </c>
      <c r="P353" s="36">
        <v>5756</v>
      </c>
    </row>
    <row r="354" spans="1:16" ht="20" customHeight="1" x14ac:dyDescent="0.2">
      <c r="A354" s="13" t="s">
        <v>1</v>
      </c>
      <c r="B354" s="12">
        <v>6</v>
      </c>
      <c r="C354" s="11" t="s">
        <v>6</v>
      </c>
      <c r="D354" s="10">
        <v>1182</v>
      </c>
      <c r="E354" s="11" t="s">
        <v>2684</v>
      </c>
      <c r="F354" s="11" t="s">
        <v>2683</v>
      </c>
      <c r="G354" s="11" t="s">
        <v>70</v>
      </c>
      <c r="H354" s="11" t="s">
        <v>70</v>
      </c>
      <c r="I354" s="10">
        <v>1</v>
      </c>
      <c r="J354" s="11" t="s">
        <v>2</v>
      </c>
      <c r="K354" s="11" t="s">
        <v>566</v>
      </c>
      <c r="L354" s="11" t="s">
        <v>1</v>
      </c>
      <c r="M354" s="10">
        <v>250001612018</v>
      </c>
      <c r="N354" s="11" t="s">
        <v>0</v>
      </c>
      <c r="O354" s="10">
        <v>2040602022</v>
      </c>
      <c r="P354" s="36">
        <v>5734</v>
      </c>
    </row>
    <row r="355" spans="1:16" ht="20" customHeight="1" x14ac:dyDescent="0.2">
      <c r="A355" s="13" t="s">
        <v>1</v>
      </c>
      <c r="B355" s="12">
        <v>6</v>
      </c>
      <c r="C355" s="11" t="s">
        <v>6</v>
      </c>
      <c r="D355" s="10">
        <v>4517</v>
      </c>
      <c r="E355" s="11" t="s">
        <v>2682</v>
      </c>
      <c r="F355" s="11" t="s">
        <v>2681</v>
      </c>
      <c r="G355" s="11" t="s">
        <v>106</v>
      </c>
      <c r="H355" s="11" t="s">
        <v>89</v>
      </c>
      <c r="I355" s="10">
        <v>1</v>
      </c>
      <c r="J355" s="11" t="s">
        <v>2</v>
      </c>
      <c r="K355" s="11" t="s">
        <v>566</v>
      </c>
      <c r="L355" s="11" t="s">
        <v>1</v>
      </c>
      <c r="M355" s="10">
        <v>250001612136</v>
      </c>
      <c r="N355" s="11" t="s">
        <v>0</v>
      </c>
      <c r="O355" s="10">
        <v>2040602022</v>
      </c>
      <c r="P355" s="36">
        <v>5722</v>
      </c>
    </row>
    <row r="356" spans="1:16" ht="20" customHeight="1" x14ac:dyDescent="0.2">
      <c r="A356" s="13" t="s">
        <v>1</v>
      </c>
      <c r="B356" s="12">
        <v>6</v>
      </c>
      <c r="C356" s="11" t="s">
        <v>6</v>
      </c>
      <c r="D356" s="10">
        <v>4523</v>
      </c>
      <c r="E356" s="11" t="s">
        <v>2680</v>
      </c>
      <c r="F356" s="11" t="s">
        <v>2679</v>
      </c>
      <c r="G356" s="11" t="s">
        <v>106</v>
      </c>
      <c r="H356" s="11" t="s">
        <v>89</v>
      </c>
      <c r="I356" s="10">
        <v>1</v>
      </c>
      <c r="J356" s="11" t="s">
        <v>2</v>
      </c>
      <c r="K356" s="11" t="s">
        <v>566</v>
      </c>
      <c r="L356" s="11" t="s">
        <v>1</v>
      </c>
      <c r="M356" s="10">
        <v>250001612137</v>
      </c>
      <c r="N356" s="11" t="s">
        <v>0</v>
      </c>
      <c r="O356" s="10">
        <v>2040602022</v>
      </c>
      <c r="P356" s="36">
        <v>5716</v>
      </c>
    </row>
    <row r="357" spans="1:16" ht="20" customHeight="1" x14ac:dyDescent="0.2">
      <c r="A357" s="13" t="s">
        <v>1</v>
      </c>
      <c r="B357" s="12">
        <v>6</v>
      </c>
      <c r="C357" s="11" t="s">
        <v>6</v>
      </c>
      <c r="D357" s="10">
        <v>4070</v>
      </c>
      <c r="E357" s="11" t="s">
        <v>2678</v>
      </c>
      <c r="F357" s="11" t="s">
        <v>2677</v>
      </c>
      <c r="G357" s="11" t="s">
        <v>67</v>
      </c>
      <c r="H357" s="11" t="s">
        <v>67</v>
      </c>
      <c r="I357" s="10">
        <v>1</v>
      </c>
      <c r="J357" s="11" t="s">
        <v>2</v>
      </c>
      <c r="K357" s="11" t="s">
        <v>566</v>
      </c>
      <c r="L357" s="11" t="s">
        <v>1</v>
      </c>
      <c r="M357" s="10">
        <v>250001620290</v>
      </c>
      <c r="N357" s="11" t="s">
        <v>0</v>
      </c>
      <c r="O357" s="10">
        <v>2040602022</v>
      </c>
      <c r="P357" s="36">
        <v>5656</v>
      </c>
    </row>
    <row r="358" spans="1:16" ht="20" customHeight="1" x14ac:dyDescent="0.2">
      <c r="A358" s="13" t="s">
        <v>1</v>
      </c>
      <c r="B358" s="12">
        <v>6</v>
      </c>
      <c r="C358" s="11" t="s">
        <v>6</v>
      </c>
      <c r="D358" s="10">
        <v>4577</v>
      </c>
      <c r="E358" s="11" t="s">
        <v>2676</v>
      </c>
      <c r="F358" s="11" t="s">
        <v>2675</v>
      </c>
      <c r="G358" s="11" t="s">
        <v>106</v>
      </c>
      <c r="H358" s="11" t="s">
        <v>89</v>
      </c>
      <c r="I358" s="10">
        <v>1</v>
      </c>
      <c r="J358" s="11" t="s">
        <v>2</v>
      </c>
      <c r="K358" s="11" t="s">
        <v>566</v>
      </c>
      <c r="L358" s="11" t="s">
        <v>1</v>
      </c>
      <c r="M358" s="10">
        <v>250001612142</v>
      </c>
      <c r="N358" s="11" t="s">
        <v>0</v>
      </c>
      <c r="O358" s="10">
        <v>2040602022</v>
      </c>
      <c r="P358" s="36">
        <v>5633</v>
      </c>
    </row>
    <row r="359" spans="1:16" ht="20" customHeight="1" x14ac:dyDescent="0.2">
      <c r="A359" s="13" t="s">
        <v>1</v>
      </c>
      <c r="B359" s="12">
        <v>6</v>
      </c>
      <c r="C359" s="11" t="s">
        <v>6</v>
      </c>
      <c r="D359" s="10">
        <v>1406</v>
      </c>
      <c r="E359" s="11" t="s">
        <v>2674</v>
      </c>
      <c r="F359" s="11" t="s">
        <v>2673</v>
      </c>
      <c r="G359" s="11" t="s">
        <v>398</v>
      </c>
      <c r="H359" s="11" t="s">
        <v>398</v>
      </c>
      <c r="I359" s="10">
        <v>1</v>
      </c>
      <c r="J359" s="11" t="s">
        <v>7</v>
      </c>
      <c r="K359" s="11" t="s">
        <v>566</v>
      </c>
      <c r="L359" s="11" t="s">
        <v>1</v>
      </c>
      <c r="M359" s="10">
        <v>250001604829</v>
      </c>
      <c r="N359" s="11" t="s">
        <v>0</v>
      </c>
      <c r="O359" s="10">
        <v>2040602022</v>
      </c>
      <c r="P359" s="36">
        <v>5605</v>
      </c>
    </row>
    <row r="360" spans="1:16" ht="20" customHeight="1" x14ac:dyDescent="0.2">
      <c r="A360" s="13" t="s">
        <v>1</v>
      </c>
      <c r="B360" s="12">
        <v>6</v>
      </c>
      <c r="C360" s="11" t="s">
        <v>6</v>
      </c>
      <c r="D360" s="10">
        <v>3020</v>
      </c>
      <c r="E360" s="11" t="s">
        <v>2672</v>
      </c>
      <c r="F360" s="11" t="s">
        <v>2671</v>
      </c>
      <c r="G360" s="11" t="s">
        <v>62</v>
      </c>
      <c r="H360" s="11" t="s">
        <v>62</v>
      </c>
      <c r="I360" s="10">
        <v>1</v>
      </c>
      <c r="J360" s="11" t="s">
        <v>2</v>
      </c>
      <c r="K360" s="11" t="s">
        <v>566</v>
      </c>
      <c r="L360" s="11" t="s">
        <v>1</v>
      </c>
      <c r="M360" s="10">
        <v>250001597699</v>
      </c>
      <c r="N360" s="11" t="s">
        <v>0</v>
      </c>
      <c r="O360" s="10">
        <v>2040602022</v>
      </c>
      <c r="P360" s="36">
        <v>5557</v>
      </c>
    </row>
    <row r="361" spans="1:16" ht="20" customHeight="1" x14ac:dyDescent="0.2">
      <c r="A361" s="13" t="s">
        <v>1</v>
      </c>
      <c r="B361" s="12">
        <v>6</v>
      </c>
      <c r="C361" s="11" t="s">
        <v>6</v>
      </c>
      <c r="D361" s="10">
        <v>4568</v>
      </c>
      <c r="E361" s="11" t="s">
        <v>2670</v>
      </c>
      <c r="F361" s="11" t="s">
        <v>2669</v>
      </c>
      <c r="G361" s="11" t="s">
        <v>106</v>
      </c>
      <c r="H361" s="11" t="s">
        <v>89</v>
      </c>
      <c r="I361" s="10">
        <v>1</v>
      </c>
      <c r="J361" s="11" t="s">
        <v>2</v>
      </c>
      <c r="K361" s="11" t="s">
        <v>566</v>
      </c>
      <c r="L361" s="11" t="s">
        <v>1</v>
      </c>
      <c r="M361" s="10">
        <v>250001612096</v>
      </c>
      <c r="N361" s="11" t="s">
        <v>0</v>
      </c>
      <c r="O361" s="10">
        <v>2040602022</v>
      </c>
      <c r="P361" s="36">
        <v>5553</v>
      </c>
    </row>
    <row r="362" spans="1:16" ht="20" customHeight="1" x14ac:dyDescent="0.2">
      <c r="A362" s="13" t="s">
        <v>1</v>
      </c>
      <c r="B362" s="12">
        <v>6</v>
      </c>
      <c r="C362" s="11" t="s">
        <v>6</v>
      </c>
      <c r="D362" s="10">
        <v>1418</v>
      </c>
      <c r="E362" s="11" t="s">
        <v>2668</v>
      </c>
      <c r="F362" s="11" t="s">
        <v>2667</v>
      </c>
      <c r="G362" s="11" t="s">
        <v>398</v>
      </c>
      <c r="H362" s="11" t="s">
        <v>398</v>
      </c>
      <c r="I362" s="10">
        <v>1</v>
      </c>
      <c r="J362" s="11" t="s">
        <v>7</v>
      </c>
      <c r="K362" s="11" t="s">
        <v>566</v>
      </c>
      <c r="L362" s="11" t="s">
        <v>1</v>
      </c>
      <c r="M362" s="10">
        <v>250001604831</v>
      </c>
      <c r="N362" s="11" t="s">
        <v>0</v>
      </c>
      <c r="O362" s="10">
        <v>2040602022</v>
      </c>
      <c r="P362" s="36">
        <v>5531</v>
      </c>
    </row>
    <row r="363" spans="1:16" ht="20" customHeight="1" x14ac:dyDescent="0.2">
      <c r="A363" s="13" t="s">
        <v>1</v>
      </c>
      <c r="B363" s="12">
        <v>6</v>
      </c>
      <c r="C363" s="11" t="s">
        <v>6</v>
      </c>
      <c r="D363" s="10">
        <v>2209</v>
      </c>
      <c r="E363" s="11" t="s">
        <v>2666</v>
      </c>
      <c r="F363" s="11" t="s">
        <v>2665</v>
      </c>
      <c r="G363" s="11" t="s">
        <v>18</v>
      </c>
      <c r="H363" s="11" t="s">
        <v>18</v>
      </c>
      <c r="I363" s="10">
        <v>1</v>
      </c>
      <c r="J363" s="11" t="s">
        <v>2</v>
      </c>
      <c r="K363" s="11" t="s">
        <v>566</v>
      </c>
      <c r="L363" s="11" t="s">
        <v>1</v>
      </c>
      <c r="M363" s="10">
        <v>250001611320</v>
      </c>
      <c r="N363" s="11" t="s">
        <v>0</v>
      </c>
      <c r="O363" s="10">
        <v>2040602022</v>
      </c>
      <c r="P363" s="36">
        <v>5450</v>
      </c>
    </row>
    <row r="364" spans="1:16" ht="20" customHeight="1" x14ac:dyDescent="0.2">
      <c r="A364" s="13" t="s">
        <v>1</v>
      </c>
      <c r="B364" s="12">
        <v>6</v>
      </c>
      <c r="C364" s="11" t="s">
        <v>6</v>
      </c>
      <c r="D364" s="10">
        <v>5042</v>
      </c>
      <c r="E364" s="11" t="s">
        <v>2664</v>
      </c>
      <c r="F364" s="11" t="s">
        <v>2663</v>
      </c>
      <c r="G364" s="11" t="s">
        <v>153</v>
      </c>
      <c r="H364" s="11" t="s">
        <v>152</v>
      </c>
      <c r="I364" s="10">
        <v>1</v>
      </c>
      <c r="J364" s="11" t="s">
        <v>2</v>
      </c>
      <c r="K364" s="11" t="s">
        <v>566</v>
      </c>
      <c r="L364" s="11" t="s">
        <v>1</v>
      </c>
      <c r="M364" s="10">
        <v>250001613774</v>
      </c>
      <c r="N364" s="11" t="s">
        <v>0</v>
      </c>
      <c r="O364" s="10">
        <v>2040602022</v>
      </c>
      <c r="P364" s="36">
        <v>5446</v>
      </c>
    </row>
    <row r="365" spans="1:16" ht="20" customHeight="1" x14ac:dyDescent="0.2">
      <c r="A365" s="13" t="s">
        <v>1</v>
      </c>
      <c r="B365" s="12">
        <v>6</v>
      </c>
      <c r="C365" s="11" t="s">
        <v>6</v>
      </c>
      <c r="D365" s="10">
        <v>1521</v>
      </c>
      <c r="E365" s="11" t="s">
        <v>2662</v>
      </c>
      <c r="F365" s="11" t="s">
        <v>2661</v>
      </c>
      <c r="G365" s="11" t="s">
        <v>26</v>
      </c>
      <c r="H365" s="11" t="s">
        <v>26</v>
      </c>
      <c r="I365" s="10">
        <v>1</v>
      </c>
      <c r="J365" s="11" t="s">
        <v>2</v>
      </c>
      <c r="K365" s="11" t="s">
        <v>566</v>
      </c>
      <c r="L365" s="11" t="s">
        <v>1</v>
      </c>
      <c r="M365" s="10">
        <v>250001611259</v>
      </c>
      <c r="N365" s="11" t="s">
        <v>0</v>
      </c>
      <c r="O365" s="10">
        <v>2040602022</v>
      </c>
      <c r="P365" s="36">
        <v>5425</v>
      </c>
    </row>
    <row r="366" spans="1:16" ht="20" customHeight="1" x14ac:dyDescent="0.2">
      <c r="A366" s="13" t="s">
        <v>1</v>
      </c>
      <c r="B366" s="12">
        <v>6</v>
      </c>
      <c r="C366" s="11" t="s">
        <v>6</v>
      </c>
      <c r="D366" s="10">
        <v>1369</v>
      </c>
      <c r="E366" s="11" t="s">
        <v>2660</v>
      </c>
      <c r="F366" s="11" t="s">
        <v>2659</v>
      </c>
      <c r="G366" s="11" t="s">
        <v>41</v>
      </c>
      <c r="H366" s="11" t="s">
        <v>40</v>
      </c>
      <c r="I366" s="10">
        <v>1</v>
      </c>
      <c r="J366" s="11" t="s">
        <v>2</v>
      </c>
      <c r="K366" s="11" t="s">
        <v>566</v>
      </c>
      <c r="L366" s="11" t="s">
        <v>1</v>
      </c>
      <c r="M366" s="10">
        <v>250001610644</v>
      </c>
      <c r="N366" s="11" t="s">
        <v>0</v>
      </c>
      <c r="O366" s="10">
        <v>2040602022</v>
      </c>
      <c r="P366" s="36">
        <v>5400</v>
      </c>
    </row>
    <row r="367" spans="1:16" ht="20" customHeight="1" x14ac:dyDescent="0.2">
      <c r="A367" s="13" t="s">
        <v>1</v>
      </c>
      <c r="B367" s="12">
        <v>6</v>
      </c>
      <c r="C367" s="11" t="s">
        <v>6</v>
      </c>
      <c r="D367" s="10">
        <v>5540</v>
      </c>
      <c r="E367" s="11" t="s">
        <v>2658</v>
      </c>
      <c r="F367" s="11" t="s">
        <v>2657</v>
      </c>
      <c r="G367" s="11" t="s">
        <v>35</v>
      </c>
      <c r="H367" s="11" t="s">
        <v>35</v>
      </c>
      <c r="I367" s="10">
        <v>1</v>
      </c>
      <c r="J367" s="11" t="s">
        <v>2</v>
      </c>
      <c r="K367" s="11" t="s">
        <v>566</v>
      </c>
      <c r="L367" s="11" t="s">
        <v>1</v>
      </c>
      <c r="M367" s="10">
        <v>250001604959</v>
      </c>
      <c r="N367" s="11" t="s">
        <v>0</v>
      </c>
      <c r="O367" s="10">
        <v>2040602022</v>
      </c>
      <c r="P367" s="36">
        <v>5355</v>
      </c>
    </row>
    <row r="368" spans="1:16" ht="20" customHeight="1" x14ac:dyDescent="0.2">
      <c r="A368" s="13" t="s">
        <v>1</v>
      </c>
      <c r="B368" s="12">
        <v>6</v>
      </c>
      <c r="C368" s="11" t="s">
        <v>6</v>
      </c>
      <c r="D368" s="10">
        <v>1909</v>
      </c>
      <c r="E368" s="11" t="s">
        <v>2656</v>
      </c>
      <c r="F368" s="11" t="s">
        <v>2655</v>
      </c>
      <c r="G368" s="11" t="s">
        <v>21</v>
      </c>
      <c r="H368" s="11" t="s">
        <v>21</v>
      </c>
      <c r="I368" s="10">
        <v>1</v>
      </c>
      <c r="J368" s="11" t="s">
        <v>2</v>
      </c>
      <c r="K368" s="11" t="s">
        <v>566</v>
      </c>
      <c r="L368" s="11" t="s">
        <v>1</v>
      </c>
      <c r="M368" s="10">
        <v>250001610289</v>
      </c>
      <c r="N368" s="11" t="s">
        <v>0</v>
      </c>
      <c r="O368" s="10">
        <v>2040602022</v>
      </c>
      <c r="P368" s="36">
        <v>5288</v>
      </c>
    </row>
    <row r="369" spans="1:16" ht="20" customHeight="1" x14ac:dyDescent="0.2">
      <c r="A369" s="13" t="s">
        <v>1</v>
      </c>
      <c r="B369" s="12">
        <v>6</v>
      </c>
      <c r="C369" s="11" t="s">
        <v>6</v>
      </c>
      <c r="D369" s="10">
        <v>1962</v>
      </c>
      <c r="E369" s="11" t="s">
        <v>2654</v>
      </c>
      <c r="F369" s="11" t="s">
        <v>2653</v>
      </c>
      <c r="G369" s="11" t="s">
        <v>21</v>
      </c>
      <c r="H369" s="11" t="s">
        <v>21</v>
      </c>
      <c r="I369" s="10">
        <v>1</v>
      </c>
      <c r="J369" s="11" t="s">
        <v>2</v>
      </c>
      <c r="K369" s="11" t="s">
        <v>566</v>
      </c>
      <c r="L369" s="11" t="s">
        <v>1</v>
      </c>
      <c r="M369" s="10">
        <v>250001610262</v>
      </c>
      <c r="N369" s="11" t="s">
        <v>0</v>
      </c>
      <c r="O369" s="10">
        <v>2040602022</v>
      </c>
      <c r="P369" s="36">
        <v>5202</v>
      </c>
    </row>
    <row r="370" spans="1:16" ht="20" customHeight="1" x14ac:dyDescent="0.2">
      <c r="A370" s="13" t="s">
        <v>1</v>
      </c>
      <c r="B370" s="12">
        <v>6</v>
      </c>
      <c r="C370" s="11" t="s">
        <v>6</v>
      </c>
      <c r="D370" s="10">
        <v>4451</v>
      </c>
      <c r="E370" s="11" t="s">
        <v>2652</v>
      </c>
      <c r="F370" s="11" t="s">
        <v>2651</v>
      </c>
      <c r="G370" s="11" t="s">
        <v>14</v>
      </c>
      <c r="H370" s="11" t="s">
        <v>14</v>
      </c>
      <c r="I370" s="10">
        <v>1</v>
      </c>
      <c r="J370" s="11" t="s">
        <v>2</v>
      </c>
      <c r="K370" s="11" t="s">
        <v>566</v>
      </c>
      <c r="L370" s="11" t="s">
        <v>1</v>
      </c>
      <c r="M370" s="10">
        <v>250001602028</v>
      </c>
      <c r="N370" s="11" t="s">
        <v>0</v>
      </c>
      <c r="O370" s="10">
        <v>2040602022</v>
      </c>
      <c r="P370" s="36">
        <v>5137</v>
      </c>
    </row>
    <row r="371" spans="1:16" ht="20" customHeight="1" x14ac:dyDescent="0.2">
      <c r="A371" s="13" t="s">
        <v>1</v>
      </c>
      <c r="B371" s="12">
        <v>6</v>
      </c>
      <c r="C371" s="11" t="s">
        <v>6</v>
      </c>
      <c r="D371" s="10">
        <v>3070</v>
      </c>
      <c r="E371" s="11" t="s">
        <v>2650</v>
      </c>
      <c r="F371" s="11" t="s">
        <v>2649</v>
      </c>
      <c r="G371" s="11" t="s">
        <v>62</v>
      </c>
      <c r="H371" s="11" t="s">
        <v>62</v>
      </c>
      <c r="I371" s="10">
        <v>1</v>
      </c>
      <c r="J371" s="11" t="s">
        <v>2</v>
      </c>
      <c r="K371" s="11" t="s">
        <v>566</v>
      </c>
      <c r="L371" s="11" t="s">
        <v>1</v>
      </c>
      <c r="M371" s="10">
        <v>250001597705</v>
      </c>
      <c r="N371" s="11" t="s">
        <v>0</v>
      </c>
      <c r="O371" s="10">
        <v>2040602022</v>
      </c>
      <c r="P371" s="36">
        <v>5124</v>
      </c>
    </row>
    <row r="372" spans="1:16" ht="20" customHeight="1" x14ac:dyDescent="0.2">
      <c r="A372" s="13" t="s">
        <v>1</v>
      </c>
      <c r="B372" s="12">
        <v>6</v>
      </c>
      <c r="C372" s="11" t="s">
        <v>6</v>
      </c>
      <c r="D372" s="10">
        <v>1157</v>
      </c>
      <c r="E372" s="11" t="s">
        <v>2648</v>
      </c>
      <c r="F372" s="11" t="s">
        <v>2647</v>
      </c>
      <c r="G372" s="11" t="s">
        <v>70</v>
      </c>
      <c r="H372" s="11" t="s">
        <v>70</v>
      </c>
      <c r="I372" s="10">
        <v>1</v>
      </c>
      <c r="J372" s="11" t="s">
        <v>2</v>
      </c>
      <c r="K372" s="11" t="s">
        <v>566</v>
      </c>
      <c r="L372" s="11" t="s">
        <v>1</v>
      </c>
      <c r="M372" s="10">
        <v>250001611968</v>
      </c>
      <c r="N372" s="11" t="s">
        <v>0</v>
      </c>
      <c r="O372" s="10">
        <v>2040602022</v>
      </c>
      <c r="P372" s="36">
        <v>5119</v>
      </c>
    </row>
    <row r="373" spans="1:16" ht="20" customHeight="1" x14ac:dyDescent="0.2">
      <c r="A373" s="13" t="s">
        <v>1</v>
      </c>
      <c r="B373" s="12">
        <v>6</v>
      </c>
      <c r="C373" s="11" t="s">
        <v>6</v>
      </c>
      <c r="D373" s="10">
        <v>4412</v>
      </c>
      <c r="E373" s="11" t="s">
        <v>2646</v>
      </c>
      <c r="F373" s="11" t="s">
        <v>2645</v>
      </c>
      <c r="G373" s="11" t="s">
        <v>14</v>
      </c>
      <c r="H373" s="11" t="s">
        <v>14</v>
      </c>
      <c r="I373" s="10">
        <v>1</v>
      </c>
      <c r="J373" s="11" t="s">
        <v>2</v>
      </c>
      <c r="K373" s="11" t="s">
        <v>566</v>
      </c>
      <c r="L373" s="11" t="s">
        <v>1</v>
      </c>
      <c r="M373" s="10">
        <v>250001602043</v>
      </c>
      <c r="N373" s="11" t="s">
        <v>0</v>
      </c>
      <c r="O373" s="10">
        <v>2040602022</v>
      </c>
      <c r="P373" s="36">
        <v>5099</v>
      </c>
    </row>
    <row r="374" spans="1:16" ht="20" customHeight="1" x14ac:dyDescent="0.2">
      <c r="A374" s="13" t="s">
        <v>1</v>
      </c>
      <c r="B374" s="12">
        <v>6</v>
      </c>
      <c r="C374" s="11" t="s">
        <v>6</v>
      </c>
      <c r="D374" s="10">
        <v>1477</v>
      </c>
      <c r="E374" s="11" t="s">
        <v>2644</v>
      </c>
      <c r="F374" s="11" t="s">
        <v>2643</v>
      </c>
      <c r="G374" s="11" t="s">
        <v>398</v>
      </c>
      <c r="H374" s="11" t="s">
        <v>398</v>
      </c>
      <c r="I374" s="10">
        <v>1</v>
      </c>
      <c r="J374" s="11" t="s">
        <v>7</v>
      </c>
      <c r="K374" s="11" t="s">
        <v>566</v>
      </c>
      <c r="L374" s="11" t="s">
        <v>1</v>
      </c>
      <c r="M374" s="10">
        <v>250001604827</v>
      </c>
      <c r="N374" s="11" t="s">
        <v>0</v>
      </c>
      <c r="O374" s="10">
        <v>2040602022</v>
      </c>
      <c r="P374" s="36">
        <v>5044</v>
      </c>
    </row>
    <row r="375" spans="1:16" ht="20" customHeight="1" x14ac:dyDescent="0.2">
      <c r="A375" s="13" t="s">
        <v>1</v>
      </c>
      <c r="B375" s="12">
        <v>6</v>
      </c>
      <c r="C375" s="11" t="s">
        <v>6</v>
      </c>
      <c r="D375" s="10">
        <v>4010</v>
      </c>
      <c r="E375" s="11" t="s">
        <v>2642</v>
      </c>
      <c r="F375" s="11" t="s">
        <v>2641</v>
      </c>
      <c r="G375" s="11" t="s">
        <v>67</v>
      </c>
      <c r="H375" s="11" t="s">
        <v>67</v>
      </c>
      <c r="I375" s="10">
        <v>1</v>
      </c>
      <c r="J375" s="11" t="s">
        <v>2</v>
      </c>
      <c r="K375" s="11" t="s">
        <v>566</v>
      </c>
      <c r="L375" s="11" t="s">
        <v>1</v>
      </c>
      <c r="M375" s="10">
        <v>250001620260</v>
      </c>
      <c r="N375" s="11" t="s">
        <v>0</v>
      </c>
      <c r="O375" s="10">
        <v>2040602022</v>
      </c>
      <c r="P375" s="36">
        <v>4997</v>
      </c>
    </row>
    <row r="376" spans="1:16" ht="20" customHeight="1" x14ac:dyDescent="0.2">
      <c r="A376" s="13" t="s">
        <v>1</v>
      </c>
      <c r="B376" s="12">
        <v>6</v>
      </c>
      <c r="C376" s="11" t="s">
        <v>6</v>
      </c>
      <c r="D376" s="10">
        <v>4474</v>
      </c>
      <c r="E376" s="11" t="s">
        <v>2640</v>
      </c>
      <c r="F376" s="11" t="s">
        <v>2639</v>
      </c>
      <c r="G376" s="11" t="s">
        <v>14</v>
      </c>
      <c r="H376" s="11" t="s">
        <v>14</v>
      </c>
      <c r="I376" s="10">
        <v>1</v>
      </c>
      <c r="J376" s="11" t="s">
        <v>2</v>
      </c>
      <c r="K376" s="11" t="s">
        <v>566</v>
      </c>
      <c r="L376" s="11" t="s">
        <v>1</v>
      </c>
      <c r="M376" s="10">
        <v>250001602031</v>
      </c>
      <c r="N376" s="11" t="s">
        <v>0</v>
      </c>
      <c r="O376" s="10">
        <v>2040602022</v>
      </c>
      <c r="P376" s="36">
        <v>4992</v>
      </c>
    </row>
    <row r="377" spans="1:16" ht="20" customHeight="1" x14ac:dyDescent="0.2">
      <c r="A377" s="13" t="s">
        <v>1</v>
      </c>
      <c r="B377" s="12">
        <v>6</v>
      </c>
      <c r="C377" s="11" t="s">
        <v>6</v>
      </c>
      <c r="D377" s="10">
        <v>1155</v>
      </c>
      <c r="E377" s="11" t="s">
        <v>2638</v>
      </c>
      <c r="F377" s="11" t="s">
        <v>2637</v>
      </c>
      <c r="G377" s="11" t="s">
        <v>70</v>
      </c>
      <c r="H377" s="11" t="s">
        <v>70</v>
      </c>
      <c r="I377" s="10">
        <v>1</v>
      </c>
      <c r="J377" s="11" t="s">
        <v>2</v>
      </c>
      <c r="K377" s="11" t="s">
        <v>566</v>
      </c>
      <c r="L377" s="11" t="s">
        <v>1</v>
      </c>
      <c r="M377" s="10">
        <v>250001611992</v>
      </c>
      <c r="N377" s="11" t="s">
        <v>0</v>
      </c>
      <c r="O377" s="10">
        <v>2040602022</v>
      </c>
      <c r="P377" s="36">
        <v>4967</v>
      </c>
    </row>
    <row r="378" spans="1:16" ht="20" customHeight="1" x14ac:dyDescent="0.2">
      <c r="A378" s="13" t="s">
        <v>1</v>
      </c>
      <c r="B378" s="12">
        <v>6</v>
      </c>
      <c r="C378" s="11" t="s">
        <v>6</v>
      </c>
      <c r="D378" s="10">
        <v>2224</v>
      </c>
      <c r="E378" s="11" t="s">
        <v>2636</v>
      </c>
      <c r="F378" s="11" t="s">
        <v>2635</v>
      </c>
      <c r="G378" s="11" t="s">
        <v>18</v>
      </c>
      <c r="H378" s="11" t="s">
        <v>18</v>
      </c>
      <c r="I378" s="10">
        <v>1</v>
      </c>
      <c r="J378" s="11" t="s">
        <v>2</v>
      </c>
      <c r="K378" s="11" t="s">
        <v>566</v>
      </c>
      <c r="L378" s="11" t="s">
        <v>1</v>
      </c>
      <c r="M378" s="10">
        <v>250001611334</v>
      </c>
      <c r="N378" s="11" t="s">
        <v>0</v>
      </c>
      <c r="O378" s="10">
        <v>2040602022</v>
      </c>
      <c r="P378" s="36">
        <v>4962</v>
      </c>
    </row>
    <row r="379" spans="1:16" ht="20" customHeight="1" x14ac:dyDescent="0.2">
      <c r="A379" s="13" t="s">
        <v>1</v>
      </c>
      <c r="B379" s="12">
        <v>6</v>
      </c>
      <c r="C379" s="11" t="s">
        <v>6</v>
      </c>
      <c r="D379" s="10">
        <v>1999</v>
      </c>
      <c r="E379" s="11" t="s">
        <v>2634</v>
      </c>
      <c r="F379" s="11" t="s">
        <v>2633</v>
      </c>
      <c r="G379" s="11" t="s">
        <v>21</v>
      </c>
      <c r="H379" s="11" t="s">
        <v>21</v>
      </c>
      <c r="I379" s="10">
        <v>1</v>
      </c>
      <c r="J379" s="11" t="s">
        <v>2</v>
      </c>
      <c r="K379" s="11" t="s">
        <v>566</v>
      </c>
      <c r="L379" s="11" t="s">
        <v>1</v>
      </c>
      <c r="M379" s="10">
        <v>250001610260</v>
      </c>
      <c r="N379" s="11" t="s">
        <v>0</v>
      </c>
      <c r="O379" s="10">
        <v>2040602022</v>
      </c>
      <c r="P379" s="36">
        <v>4954</v>
      </c>
    </row>
    <row r="380" spans="1:16" ht="20" customHeight="1" x14ac:dyDescent="0.2">
      <c r="A380" s="13" t="s">
        <v>1</v>
      </c>
      <c r="B380" s="12">
        <v>6</v>
      </c>
      <c r="C380" s="11" t="s">
        <v>6</v>
      </c>
      <c r="D380" s="10">
        <v>1350</v>
      </c>
      <c r="E380" s="11" t="s">
        <v>2632</v>
      </c>
      <c r="F380" s="11" t="s">
        <v>2631</v>
      </c>
      <c r="G380" s="11" t="s">
        <v>41</v>
      </c>
      <c r="H380" s="11" t="s">
        <v>40</v>
      </c>
      <c r="I380" s="10">
        <v>1</v>
      </c>
      <c r="J380" s="11" t="s">
        <v>2</v>
      </c>
      <c r="K380" s="11" t="s">
        <v>566</v>
      </c>
      <c r="L380" s="11" t="s">
        <v>1</v>
      </c>
      <c r="M380" s="10">
        <v>250001610669</v>
      </c>
      <c r="N380" s="11" t="s">
        <v>0</v>
      </c>
      <c r="O380" s="10">
        <v>2040602022</v>
      </c>
      <c r="P380" s="36">
        <v>4928</v>
      </c>
    </row>
    <row r="381" spans="1:16" ht="20" customHeight="1" x14ac:dyDescent="0.2">
      <c r="A381" s="13" t="s">
        <v>1</v>
      </c>
      <c r="B381" s="12">
        <v>6</v>
      </c>
      <c r="C381" s="11" t="s">
        <v>6</v>
      </c>
      <c r="D381" s="10">
        <v>1016</v>
      </c>
      <c r="E381" s="11" t="s">
        <v>2630</v>
      </c>
      <c r="F381" s="11" t="s">
        <v>2629</v>
      </c>
      <c r="G381" s="11" t="s">
        <v>11</v>
      </c>
      <c r="H381" s="11" t="s">
        <v>11</v>
      </c>
      <c r="I381" s="10">
        <v>1</v>
      </c>
      <c r="J381" s="11" t="s">
        <v>2</v>
      </c>
      <c r="K381" s="11" t="s">
        <v>566</v>
      </c>
      <c r="L381" s="11" t="s">
        <v>1</v>
      </c>
      <c r="M381" s="10">
        <v>250001611883</v>
      </c>
      <c r="N381" s="11" t="s">
        <v>0</v>
      </c>
      <c r="O381" s="10">
        <v>2040602022</v>
      </c>
      <c r="P381" s="36">
        <v>4897</v>
      </c>
    </row>
    <row r="382" spans="1:16" ht="20" customHeight="1" x14ac:dyDescent="0.2">
      <c r="A382" s="13" t="s">
        <v>1</v>
      </c>
      <c r="B382" s="12">
        <v>6</v>
      </c>
      <c r="C382" s="11" t="s">
        <v>6</v>
      </c>
      <c r="D382" s="10">
        <v>4065</v>
      </c>
      <c r="E382" s="11" t="s">
        <v>2628</v>
      </c>
      <c r="F382" s="11" t="s">
        <v>2627</v>
      </c>
      <c r="G382" s="11" t="s">
        <v>67</v>
      </c>
      <c r="H382" s="11" t="s">
        <v>67</v>
      </c>
      <c r="I382" s="10">
        <v>1</v>
      </c>
      <c r="J382" s="11" t="s">
        <v>2</v>
      </c>
      <c r="K382" s="11" t="s">
        <v>566</v>
      </c>
      <c r="L382" s="11" t="s">
        <v>1</v>
      </c>
      <c r="M382" s="10">
        <v>250001620254</v>
      </c>
      <c r="N382" s="11" t="s">
        <v>0</v>
      </c>
      <c r="O382" s="10">
        <v>2040602022</v>
      </c>
      <c r="P382" s="36">
        <v>4885</v>
      </c>
    </row>
    <row r="383" spans="1:16" ht="20" customHeight="1" x14ac:dyDescent="0.2">
      <c r="A383" s="13" t="s">
        <v>1</v>
      </c>
      <c r="B383" s="12">
        <v>6</v>
      </c>
      <c r="C383" s="11" t="s">
        <v>6</v>
      </c>
      <c r="D383" s="10">
        <v>1531</v>
      </c>
      <c r="E383" s="11" t="s">
        <v>2626</v>
      </c>
      <c r="F383" s="11" t="s">
        <v>2625</v>
      </c>
      <c r="G383" s="11" t="s">
        <v>26</v>
      </c>
      <c r="H383" s="11" t="s">
        <v>26</v>
      </c>
      <c r="I383" s="10">
        <v>1</v>
      </c>
      <c r="J383" s="11" t="s">
        <v>2</v>
      </c>
      <c r="K383" s="11" t="s">
        <v>566</v>
      </c>
      <c r="L383" s="11" t="s">
        <v>1</v>
      </c>
      <c r="M383" s="10">
        <v>250001611263</v>
      </c>
      <c r="N383" s="11" t="s">
        <v>0</v>
      </c>
      <c r="O383" s="10">
        <v>2040602022</v>
      </c>
      <c r="P383" s="36">
        <v>4884</v>
      </c>
    </row>
    <row r="384" spans="1:16" ht="20" customHeight="1" x14ac:dyDescent="0.2">
      <c r="A384" s="13" t="s">
        <v>1</v>
      </c>
      <c r="B384" s="12">
        <v>6</v>
      </c>
      <c r="C384" s="11" t="s">
        <v>6</v>
      </c>
      <c r="D384" s="10">
        <v>1537</v>
      </c>
      <c r="E384" s="11" t="s">
        <v>2624</v>
      </c>
      <c r="F384" s="11" t="s">
        <v>2623</v>
      </c>
      <c r="G384" s="11" t="s">
        <v>26</v>
      </c>
      <c r="H384" s="11" t="s">
        <v>26</v>
      </c>
      <c r="I384" s="10">
        <v>1</v>
      </c>
      <c r="J384" s="11" t="s">
        <v>2</v>
      </c>
      <c r="K384" s="11" t="s">
        <v>566</v>
      </c>
      <c r="L384" s="11" t="s">
        <v>1</v>
      </c>
      <c r="M384" s="10">
        <v>250001611220</v>
      </c>
      <c r="N384" s="11" t="s">
        <v>0</v>
      </c>
      <c r="O384" s="10">
        <v>2040602022</v>
      </c>
      <c r="P384" s="36">
        <v>4864</v>
      </c>
    </row>
    <row r="385" spans="1:16" ht="20" customHeight="1" x14ac:dyDescent="0.2">
      <c r="A385" s="13" t="s">
        <v>1</v>
      </c>
      <c r="B385" s="12">
        <v>6</v>
      </c>
      <c r="C385" s="11" t="s">
        <v>6</v>
      </c>
      <c r="D385" s="10">
        <v>1993</v>
      </c>
      <c r="E385" s="11" t="s">
        <v>2622</v>
      </c>
      <c r="F385" s="11" t="s">
        <v>2621</v>
      </c>
      <c r="G385" s="11" t="s">
        <v>21</v>
      </c>
      <c r="H385" s="11" t="s">
        <v>21</v>
      </c>
      <c r="I385" s="10">
        <v>1</v>
      </c>
      <c r="J385" s="11" t="s">
        <v>2</v>
      </c>
      <c r="K385" s="11" t="s">
        <v>566</v>
      </c>
      <c r="L385" s="11" t="s">
        <v>1</v>
      </c>
      <c r="M385" s="10">
        <v>250001610256</v>
      </c>
      <c r="N385" s="11" t="s">
        <v>0</v>
      </c>
      <c r="O385" s="10">
        <v>2040602022</v>
      </c>
      <c r="P385" s="36">
        <v>4845</v>
      </c>
    </row>
    <row r="386" spans="1:16" ht="20" customHeight="1" x14ac:dyDescent="0.2">
      <c r="A386" s="13" t="s">
        <v>1</v>
      </c>
      <c r="B386" s="12">
        <v>6</v>
      </c>
      <c r="C386" s="11" t="s">
        <v>6</v>
      </c>
      <c r="D386" s="10">
        <v>4042</v>
      </c>
      <c r="E386" s="11" t="s">
        <v>2620</v>
      </c>
      <c r="F386" s="11" t="s">
        <v>2619</v>
      </c>
      <c r="G386" s="11" t="s">
        <v>67</v>
      </c>
      <c r="H386" s="11" t="s">
        <v>67</v>
      </c>
      <c r="I386" s="10">
        <v>1</v>
      </c>
      <c r="J386" s="11" t="s">
        <v>2</v>
      </c>
      <c r="K386" s="11" t="s">
        <v>566</v>
      </c>
      <c r="L386" s="11" t="s">
        <v>1</v>
      </c>
      <c r="M386" s="10">
        <v>250001620300</v>
      </c>
      <c r="N386" s="11" t="s">
        <v>0</v>
      </c>
      <c r="O386" s="10">
        <v>2040602022</v>
      </c>
      <c r="P386" s="36">
        <v>4803</v>
      </c>
    </row>
    <row r="387" spans="1:16" ht="20" customHeight="1" x14ac:dyDescent="0.2">
      <c r="A387" s="13" t="s">
        <v>1</v>
      </c>
      <c r="B387" s="12">
        <v>6</v>
      </c>
      <c r="C387" s="11" t="s">
        <v>6</v>
      </c>
      <c r="D387" s="10">
        <v>4578</v>
      </c>
      <c r="E387" s="11" t="s">
        <v>2618</v>
      </c>
      <c r="F387" s="11" t="s">
        <v>2617</v>
      </c>
      <c r="G387" s="11" t="s">
        <v>106</v>
      </c>
      <c r="H387" s="11" t="s">
        <v>89</v>
      </c>
      <c r="I387" s="10">
        <v>1</v>
      </c>
      <c r="J387" s="11" t="s">
        <v>2</v>
      </c>
      <c r="K387" s="11" t="s">
        <v>566</v>
      </c>
      <c r="L387" s="11" t="s">
        <v>1</v>
      </c>
      <c r="M387" s="10">
        <v>250001612143</v>
      </c>
      <c r="N387" s="11" t="s">
        <v>0</v>
      </c>
      <c r="O387" s="10">
        <v>2040602022</v>
      </c>
      <c r="P387" s="36">
        <v>4799</v>
      </c>
    </row>
    <row r="388" spans="1:16" ht="20" customHeight="1" x14ac:dyDescent="0.2">
      <c r="A388" s="13" t="s">
        <v>1</v>
      </c>
      <c r="B388" s="12">
        <v>6</v>
      </c>
      <c r="C388" s="11" t="s">
        <v>6</v>
      </c>
      <c r="D388" s="10">
        <v>1361</v>
      </c>
      <c r="E388" s="11" t="s">
        <v>2616</v>
      </c>
      <c r="F388" s="11" t="s">
        <v>2615</v>
      </c>
      <c r="G388" s="11" t="s">
        <v>41</v>
      </c>
      <c r="H388" s="11" t="s">
        <v>40</v>
      </c>
      <c r="I388" s="10">
        <v>1</v>
      </c>
      <c r="J388" s="11" t="s">
        <v>2</v>
      </c>
      <c r="K388" s="11" t="s">
        <v>566</v>
      </c>
      <c r="L388" s="11" t="s">
        <v>1</v>
      </c>
      <c r="M388" s="10">
        <v>250001610707</v>
      </c>
      <c r="N388" s="11" t="s">
        <v>0</v>
      </c>
      <c r="O388" s="10">
        <v>2040602022</v>
      </c>
      <c r="P388" s="36">
        <v>4775</v>
      </c>
    </row>
    <row r="389" spans="1:16" ht="20" customHeight="1" x14ac:dyDescent="0.2">
      <c r="A389" s="13" t="s">
        <v>1</v>
      </c>
      <c r="B389" s="12">
        <v>6</v>
      </c>
      <c r="C389" s="11" t="s">
        <v>6</v>
      </c>
      <c r="D389" s="10">
        <v>1032</v>
      </c>
      <c r="E389" s="11" t="s">
        <v>2614</v>
      </c>
      <c r="F389" s="11" t="s">
        <v>2613</v>
      </c>
      <c r="G389" s="11" t="s">
        <v>11</v>
      </c>
      <c r="H389" s="11" t="s">
        <v>11</v>
      </c>
      <c r="I389" s="10">
        <v>1</v>
      </c>
      <c r="J389" s="11" t="s">
        <v>2</v>
      </c>
      <c r="K389" s="11" t="s">
        <v>566</v>
      </c>
      <c r="L389" s="11" t="s">
        <v>1</v>
      </c>
      <c r="M389" s="10">
        <v>250001611844</v>
      </c>
      <c r="N389" s="11" t="s">
        <v>0</v>
      </c>
      <c r="O389" s="10">
        <v>2040602022</v>
      </c>
      <c r="P389" s="36">
        <v>4730</v>
      </c>
    </row>
    <row r="390" spans="1:16" ht="20" customHeight="1" x14ac:dyDescent="0.2">
      <c r="A390" s="13" t="s">
        <v>1</v>
      </c>
      <c r="B390" s="12">
        <v>6</v>
      </c>
      <c r="C390" s="11" t="s">
        <v>6</v>
      </c>
      <c r="D390" s="10">
        <v>1110</v>
      </c>
      <c r="E390" s="11" t="s">
        <v>2612</v>
      </c>
      <c r="F390" s="11" t="s">
        <v>2612</v>
      </c>
      <c r="G390" s="11" t="s">
        <v>70</v>
      </c>
      <c r="H390" s="11" t="s">
        <v>70</v>
      </c>
      <c r="I390" s="10">
        <v>1</v>
      </c>
      <c r="J390" s="11" t="s">
        <v>2</v>
      </c>
      <c r="K390" s="11" t="s">
        <v>566</v>
      </c>
      <c r="L390" s="11" t="s">
        <v>1</v>
      </c>
      <c r="M390" s="10">
        <v>250001611993</v>
      </c>
      <c r="N390" s="11" t="s">
        <v>0</v>
      </c>
      <c r="O390" s="10">
        <v>2040602022</v>
      </c>
      <c r="P390" s="36">
        <v>4728</v>
      </c>
    </row>
    <row r="391" spans="1:16" ht="20" customHeight="1" x14ac:dyDescent="0.2">
      <c r="A391" s="13" t="s">
        <v>1</v>
      </c>
      <c r="B391" s="12">
        <v>6</v>
      </c>
      <c r="C391" s="11" t="s">
        <v>6</v>
      </c>
      <c r="D391" s="10">
        <v>4055</v>
      </c>
      <c r="E391" s="11" t="s">
        <v>2611</v>
      </c>
      <c r="F391" s="11" t="s">
        <v>2610</v>
      </c>
      <c r="G391" s="11" t="s">
        <v>67</v>
      </c>
      <c r="H391" s="11" t="s">
        <v>67</v>
      </c>
      <c r="I391" s="10">
        <v>1</v>
      </c>
      <c r="J391" s="11" t="s">
        <v>2</v>
      </c>
      <c r="K391" s="11" t="s">
        <v>566</v>
      </c>
      <c r="L391" s="11" t="s">
        <v>1</v>
      </c>
      <c r="M391" s="10">
        <v>250001620293</v>
      </c>
      <c r="N391" s="11" t="s">
        <v>0</v>
      </c>
      <c r="O391" s="10">
        <v>2040602022</v>
      </c>
      <c r="P391" s="36">
        <v>4673</v>
      </c>
    </row>
    <row r="392" spans="1:16" ht="20" customHeight="1" x14ac:dyDescent="0.2">
      <c r="A392" s="13" t="s">
        <v>1</v>
      </c>
      <c r="B392" s="12">
        <v>6</v>
      </c>
      <c r="C392" s="11" t="s">
        <v>6</v>
      </c>
      <c r="D392" s="10">
        <v>3636</v>
      </c>
      <c r="E392" s="11" t="s">
        <v>2609</v>
      </c>
      <c r="F392" s="11" t="s">
        <v>2608</v>
      </c>
      <c r="G392" s="11" t="s">
        <v>570</v>
      </c>
      <c r="H392" s="11" t="s">
        <v>570</v>
      </c>
      <c r="I392" s="10">
        <v>1</v>
      </c>
      <c r="J392" s="11" t="s">
        <v>7</v>
      </c>
      <c r="K392" s="11" t="s">
        <v>566</v>
      </c>
      <c r="L392" s="11" t="s">
        <v>1</v>
      </c>
      <c r="M392" s="10">
        <v>250001717169</v>
      </c>
      <c r="N392" s="11" t="s">
        <v>0</v>
      </c>
      <c r="O392" s="10">
        <v>2040602022</v>
      </c>
      <c r="P392" s="36">
        <v>4660</v>
      </c>
    </row>
    <row r="393" spans="1:16" ht="20" customHeight="1" x14ac:dyDescent="0.2">
      <c r="A393" s="13" t="s">
        <v>1</v>
      </c>
      <c r="B393" s="12">
        <v>6</v>
      </c>
      <c r="C393" s="11" t="s">
        <v>6</v>
      </c>
      <c r="D393" s="10">
        <v>1469</v>
      </c>
      <c r="E393" s="11" t="s">
        <v>2607</v>
      </c>
      <c r="F393" s="11" t="s">
        <v>2606</v>
      </c>
      <c r="G393" s="11" t="s">
        <v>398</v>
      </c>
      <c r="H393" s="11" t="s">
        <v>398</v>
      </c>
      <c r="I393" s="10">
        <v>1</v>
      </c>
      <c r="J393" s="11" t="s">
        <v>7</v>
      </c>
      <c r="K393" s="11" t="s">
        <v>566</v>
      </c>
      <c r="L393" s="11" t="s">
        <v>1</v>
      </c>
      <c r="M393" s="10">
        <v>250001604838</v>
      </c>
      <c r="N393" s="11" t="s">
        <v>0</v>
      </c>
      <c r="O393" s="10">
        <v>2040602022</v>
      </c>
      <c r="P393" s="36">
        <v>4619</v>
      </c>
    </row>
    <row r="394" spans="1:16" ht="20" customHeight="1" x14ac:dyDescent="0.2">
      <c r="A394" s="13" t="s">
        <v>1</v>
      </c>
      <c r="B394" s="12">
        <v>6</v>
      </c>
      <c r="C394" s="11" t="s">
        <v>6</v>
      </c>
      <c r="D394" s="10">
        <v>2005</v>
      </c>
      <c r="E394" s="11" t="s">
        <v>2605</v>
      </c>
      <c r="F394" s="11" t="s">
        <v>2604</v>
      </c>
      <c r="G394" s="11" t="s">
        <v>59</v>
      </c>
      <c r="H394" s="11" t="s">
        <v>59</v>
      </c>
      <c r="I394" s="10">
        <v>1</v>
      </c>
      <c r="J394" s="11" t="s">
        <v>2</v>
      </c>
      <c r="K394" s="11" t="s">
        <v>566</v>
      </c>
      <c r="L394" s="11" t="s">
        <v>1</v>
      </c>
      <c r="M394" s="10">
        <v>250001643901</v>
      </c>
      <c r="N394" s="11" t="s">
        <v>0</v>
      </c>
      <c r="O394" s="10">
        <v>2040602022</v>
      </c>
      <c r="P394" s="36">
        <v>4609</v>
      </c>
    </row>
    <row r="395" spans="1:16" ht="20" customHeight="1" x14ac:dyDescent="0.2">
      <c r="A395" s="13" t="s">
        <v>1</v>
      </c>
      <c r="B395" s="12">
        <v>6</v>
      </c>
      <c r="C395" s="11" t="s">
        <v>6</v>
      </c>
      <c r="D395" s="10">
        <v>2015</v>
      </c>
      <c r="E395" s="11" t="s">
        <v>2603</v>
      </c>
      <c r="F395" s="11" t="s">
        <v>2602</v>
      </c>
      <c r="G395" s="11" t="s">
        <v>59</v>
      </c>
      <c r="H395" s="11" t="s">
        <v>59</v>
      </c>
      <c r="I395" s="10">
        <v>1</v>
      </c>
      <c r="J395" s="11" t="s">
        <v>2</v>
      </c>
      <c r="K395" s="11" t="s">
        <v>566</v>
      </c>
      <c r="L395" s="11" t="s">
        <v>1</v>
      </c>
      <c r="M395" s="10">
        <v>250001643894</v>
      </c>
      <c r="N395" s="11" t="s">
        <v>0</v>
      </c>
      <c r="O395" s="10">
        <v>2040602022</v>
      </c>
      <c r="P395" s="36">
        <v>4595</v>
      </c>
    </row>
    <row r="396" spans="1:16" ht="20" customHeight="1" x14ac:dyDescent="0.2">
      <c r="A396" s="13" t="s">
        <v>1</v>
      </c>
      <c r="B396" s="12">
        <v>6</v>
      </c>
      <c r="C396" s="11" t="s">
        <v>6</v>
      </c>
      <c r="D396" s="10">
        <v>1542</v>
      </c>
      <c r="E396" s="11" t="s">
        <v>2601</v>
      </c>
      <c r="F396" s="11" t="s">
        <v>2600</v>
      </c>
      <c r="G396" s="11" t="s">
        <v>26</v>
      </c>
      <c r="H396" s="11" t="s">
        <v>26</v>
      </c>
      <c r="I396" s="10">
        <v>1</v>
      </c>
      <c r="J396" s="11" t="s">
        <v>2</v>
      </c>
      <c r="K396" s="11" t="s">
        <v>566</v>
      </c>
      <c r="L396" s="11" t="s">
        <v>1</v>
      </c>
      <c r="M396" s="10">
        <v>250001611243</v>
      </c>
      <c r="N396" s="11" t="s">
        <v>0</v>
      </c>
      <c r="O396" s="10">
        <v>2040602022</v>
      </c>
      <c r="P396" s="36">
        <v>4591</v>
      </c>
    </row>
    <row r="397" spans="1:16" ht="20" customHeight="1" x14ac:dyDescent="0.2">
      <c r="A397" s="13" t="s">
        <v>1</v>
      </c>
      <c r="B397" s="12">
        <v>6</v>
      </c>
      <c r="C397" s="11" t="s">
        <v>6</v>
      </c>
      <c r="D397" s="10">
        <v>1551</v>
      </c>
      <c r="E397" s="11" t="s">
        <v>2599</v>
      </c>
      <c r="F397" s="11" t="s">
        <v>2598</v>
      </c>
      <c r="G397" s="11" t="s">
        <v>26</v>
      </c>
      <c r="H397" s="11" t="s">
        <v>26</v>
      </c>
      <c r="I397" s="10">
        <v>1</v>
      </c>
      <c r="J397" s="11" t="s">
        <v>2</v>
      </c>
      <c r="K397" s="11" t="s">
        <v>566</v>
      </c>
      <c r="L397" s="11" t="s">
        <v>1</v>
      </c>
      <c r="M397" s="10">
        <v>250001611262</v>
      </c>
      <c r="N397" s="11" t="s">
        <v>0</v>
      </c>
      <c r="O397" s="10">
        <v>2040602022</v>
      </c>
      <c r="P397" s="36">
        <v>4587</v>
      </c>
    </row>
    <row r="398" spans="1:16" ht="20" customHeight="1" x14ac:dyDescent="0.2">
      <c r="A398" s="13" t="s">
        <v>1</v>
      </c>
      <c r="B398" s="12">
        <v>6</v>
      </c>
      <c r="C398" s="11" t="s">
        <v>6</v>
      </c>
      <c r="D398" s="10">
        <v>2225</v>
      </c>
      <c r="E398" s="11" t="s">
        <v>2597</v>
      </c>
      <c r="F398" s="11" t="s">
        <v>2596</v>
      </c>
      <c r="G398" s="11" t="s">
        <v>18</v>
      </c>
      <c r="H398" s="11" t="s">
        <v>18</v>
      </c>
      <c r="I398" s="10">
        <v>1</v>
      </c>
      <c r="J398" s="11" t="s">
        <v>2</v>
      </c>
      <c r="K398" s="11" t="s">
        <v>566</v>
      </c>
      <c r="L398" s="11" t="s">
        <v>1</v>
      </c>
      <c r="M398" s="10">
        <v>250001611306</v>
      </c>
      <c r="N398" s="11" t="s">
        <v>0</v>
      </c>
      <c r="O398" s="10">
        <v>2040602022</v>
      </c>
      <c r="P398" s="36">
        <v>4542</v>
      </c>
    </row>
    <row r="399" spans="1:16" ht="20" customHeight="1" x14ac:dyDescent="0.2">
      <c r="A399" s="13" t="s">
        <v>1</v>
      </c>
      <c r="B399" s="12">
        <v>6</v>
      </c>
      <c r="C399" s="11" t="s">
        <v>6</v>
      </c>
      <c r="D399" s="10">
        <v>2044</v>
      </c>
      <c r="E399" s="11" t="s">
        <v>2595</v>
      </c>
      <c r="F399" s="11" t="s">
        <v>2594</v>
      </c>
      <c r="G399" s="11" t="s">
        <v>59</v>
      </c>
      <c r="H399" s="11" t="s">
        <v>59</v>
      </c>
      <c r="I399" s="10">
        <v>1</v>
      </c>
      <c r="J399" s="11" t="s">
        <v>2</v>
      </c>
      <c r="K399" s="11" t="s">
        <v>566</v>
      </c>
      <c r="L399" s="11" t="s">
        <v>1</v>
      </c>
      <c r="M399" s="10">
        <v>250001643881</v>
      </c>
      <c r="N399" s="11" t="s">
        <v>0</v>
      </c>
      <c r="O399" s="10">
        <v>2040602022</v>
      </c>
      <c r="P399" s="36">
        <v>4541</v>
      </c>
    </row>
    <row r="400" spans="1:16" ht="20" customHeight="1" x14ac:dyDescent="0.2">
      <c r="A400" s="13" t="s">
        <v>1</v>
      </c>
      <c r="B400" s="12">
        <v>6</v>
      </c>
      <c r="C400" s="11" t="s">
        <v>6</v>
      </c>
      <c r="D400" s="10">
        <v>1517</v>
      </c>
      <c r="E400" s="11" t="s">
        <v>2593</v>
      </c>
      <c r="F400" s="11" t="s">
        <v>2592</v>
      </c>
      <c r="G400" s="11" t="s">
        <v>26</v>
      </c>
      <c r="H400" s="11" t="s">
        <v>26</v>
      </c>
      <c r="I400" s="10">
        <v>1</v>
      </c>
      <c r="J400" s="11" t="s">
        <v>2</v>
      </c>
      <c r="K400" s="11" t="s">
        <v>566</v>
      </c>
      <c r="L400" s="11" t="s">
        <v>1</v>
      </c>
      <c r="M400" s="10">
        <v>250001611219</v>
      </c>
      <c r="N400" s="11" t="s">
        <v>0</v>
      </c>
      <c r="O400" s="10">
        <v>2040602022</v>
      </c>
      <c r="P400" s="36">
        <v>4502</v>
      </c>
    </row>
    <row r="401" spans="1:16" ht="20" customHeight="1" x14ac:dyDescent="0.2">
      <c r="A401" s="13" t="s">
        <v>1</v>
      </c>
      <c r="B401" s="12">
        <v>6</v>
      </c>
      <c r="C401" s="11" t="s">
        <v>6</v>
      </c>
      <c r="D401" s="10">
        <v>2110</v>
      </c>
      <c r="E401" s="11" t="s">
        <v>2591</v>
      </c>
      <c r="F401" s="11" t="s">
        <v>2590</v>
      </c>
      <c r="G401" s="11" t="s">
        <v>1467</v>
      </c>
      <c r="H401" s="11" t="s">
        <v>1467</v>
      </c>
      <c r="I401" s="10">
        <v>1</v>
      </c>
      <c r="J401" s="11" t="s">
        <v>7</v>
      </c>
      <c r="K401" s="11" t="s">
        <v>566</v>
      </c>
      <c r="L401" s="11" t="s">
        <v>1</v>
      </c>
      <c r="M401" s="10">
        <v>250001640571</v>
      </c>
      <c r="N401" s="11" t="s">
        <v>0</v>
      </c>
      <c r="O401" s="10">
        <v>2040602022</v>
      </c>
      <c r="P401" s="36">
        <v>4498</v>
      </c>
    </row>
    <row r="402" spans="1:16" ht="20" customHeight="1" x14ac:dyDescent="0.2">
      <c r="A402" s="13" t="s">
        <v>1</v>
      </c>
      <c r="B402" s="12">
        <v>6</v>
      </c>
      <c r="C402" s="11" t="s">
        <v>6</v>
      </c>
      <c r="D402" s="10">
        <v>7012</v>
      </c>
      <c r="E402" s="11" t="s">
        <v>2589</v>
      </c>
      <c r="F402" s="11" t="s">
        <v>2588</v>
      </c>
      <c r="G402" s="11" t="s">
        <v>123</v>
      </c>
      <c r="H402" s="11" t="s">
        <v>123</v>
      </c>
      <c r="I402" s="10">
        <v>1</v>
      </c>
      <c r="J402" s="11" t="s">
        <v>7</v>
      </c>
      <c r="K402" s="11" t="s">
        <v>566</v>
      </c>
      <c r="L402" s="11" t="s">
        <v>1</v>
      </c>
      <c r="M402" s="10">
        <v>250001622047</v>
      </c>
      <c r="N402" s="11" t="s">
        <v>0</v>
      </c>
      <c r="O402" s="10">
        <v>2040602022</v>
      </c>
      <c r="P402" s="36">
        <v>4485</v>
      </c>
    </row>
    <row r="403" spans="1:16" ht="20" customHeight="1" x14ac:dyDescent="0.2">
      <c r="A403" s="13" t="s">
        <v>1</v>
      </c>
      <c r="B403" s="12">
        <v>6</v>
      </c>
      <c r="C403" s="11" t="s">
        <v>6</v>
      </c>
      <c r="D403" s="10">
        <v>4544</v>
      </c>
      <c r="E403" s="11" t="s">
        <v>2587</v>
      </c>
      <c r="F403" s="11" t="s">
        <v>2586</v>
      </c>
      <c r="G403" s="11" t="s">
        <v>106</v>
      </c>
      <c r="H403" s="11" t="s">
        <v>89</v>
      </c>
      <c r="I403" s="10">
        <v>1</v>
      </c>
      <c r="J403" s="11" t="s">
        <v>2</v>
      </c>
      <c r="K403" s="11" t="s">
        <v>566</v>
      </c>
      <c r="L403" s="11" t="s">
        <v>1</v>
      </c>
      <c r="M403" s="10">
        <v>250001726455</v>
      </c>
      <c r="N403" s="11" t="s">
        <v>0</v>
      </c>
      <c r="O403" s="10">
        <v>2040602022</v>
      </c>
      <c r="P403" s="36">
        <v>4439</v>
      </c>
    </row>
    <row r="404" spans="1:16" ht="20" customHeight="1" x14ac:dyDescent="0.2">
      <c r="A404" s="13" t="s">
        <v>1</v>
      </c>
      <c r="B404" s="12">
        <v>6</v>
      </c>
      <c r="C404" s="11" t="s">
        <v>6</v>
      </c>
      <c r="D404" s="10">
        <v>1588</v>
      </c>
      <c r="E404" s="11" t="s">
        <v>2585</v>
      </c>
      <c r="F404" s="11" t="s">
        <v>2584</v>
      </c>
      <c r="G404" s="11" t="s">
        <v>26</v>
      </c>
      <c r="H404" s="11" t="s">
        <v>26</v>
      </c>
      <c r="I404" s="10">
        <v>1</v>
      </c>
      <c r="J404" s="11" t="s">
        <v>2</v>
      </c>
      <c r="K404" s="11" t="s">
        <v>566</v>
      </c>
      <c r="L404" s="11" t="s">
        <v>1</v>
      </c>
      <c r="M404" s="10">
        <v>250001611265</v>
      </c>
      <c r="N404" s="11" t="s">
        <v>0</v>
      </c>
      <c r="O404" s="10">
        <v>2040602022</v>
      </c>
      <c r="P404" s="36">
        <v>4407</v>
      </c>
    </row>
    <row r="405" spans="1:16" ht="20" customHeight="1" x14ac:dyDescent="0.2">
      <c r="A405" s="13" t="s">
        <v>1</v>
      </c>
      <c r="B405" s="12">
        <v>6</v>
      </c>
      <c r="C405" s="11" t="s">
        <v>6</v>
      </c>
      <c r="D405" s="10">
        <v>4460</v>
      </c>
      <c r="E405" s="11" t="s">
        <v>2583</v>
      </c>
      <c r="F405" s="11" t="s">
        <v>2582</v>
      </c>
      <c r="G405" s="11" t="s">
        <v>14</v>
      </c>
      <c r="H405" s="11" t="s">
        <v>14</v>
      </c>
      <c r="I405" s="10">
        <v>1</v>
      </c>
      <c r="J405" s="11" t="s">
        <v>2</v>
      </c>
      <c r="K405" s="11" t="s">
        <v>566</v>
      </c>
      <c r="L405" s="11" t="s">
        <v>1</v>
      </c>
      <c r="M405" s="10">
        <v>250001651720</v>
      </c>
      <c r="N405" s="11" t="s">
        <v>0</v>
      </c>
      <c r="O405" s="10">
        <v>2040602022</v>
      </c>
      <c r="P405" s="36">
        <v>4359</v>
      </c>
    </row>
    <row r="406" spans="1:16" ht="20" customHeight="1" x14ac:dyDescent="0.2">
      <c r="A406" s="13" t="s">
        <v>1</v>
      </c>
      <c r="B406" s="12">
        <v>6</v>
      </c>
      <c r="C406" s="11" t="s">
        <v>6</v>
      </c>
      <c r="D406" s="10">
        <v>1040</v>
      </c>
      <c r="E406" s="11" t="s">
        <v>2581</v>
      </c>
      <c r="F406" s="11" t="s">
        <v>2580</v>
      </c>
      <c r="G406" s="11" t="s">
        <v>11</v>
      </c>
      <c r="H406" s="11" t="s">
        <v>11</v>
      </c>
      <c r="I406" s="10">
        <v>1</v>
      </c>
      <c r="J406" s="11" t="s">
        <v>2</v>
      </c>
      <c r="K406" s="11" t="s">
        <v>566</v>
      </c>
      <c r="L406" s="11" t="s">
        <v>1</v>
      </c>
      <c r="M406" s="10">
        <v>250001611878</v>
      </c>
      <c r="N406" s="11" t="s">
        <v>0</v>
      </c>
      <c r="O406" s="10">
        <v>2040602022</v>
      </c>
      <c r="P406" s="36">
        <v>4318</v>
      </c>
    </row>
    <row r="407" spans="1:16" ht="20" customHeight="1" x14ac:dyDescent="0.2">
      <c r="A407" s="13" t="s">
        <v>1</v>
      </c>
      <c r="B407" s="12">
        <v>6</v>
      </c>
      <c r="C407" s="11" t="s">
        <v>6</v>
      </c>
      <c r="D407" s="10">
        <v>1180</v>
      </c>
      <c r="E407" s="11" t="s">
        <v>2579</v>
      </c>
      <c r="F407" s="11" t="s">
        <v>2578</v>
      </c>
      <c r="G407" s="11" t="s">
        <v>70</v>
      </c>
      <c r="H407" s="11" t="s">
        <v>70</v>
      </c>
      <c r="I407" s="10">
        <v>1</v>
      </c>
      <c r="J407" s="11" t="s">
        <v>2</v>
      </c>
      <c r="K407" s="11" t="s">
        <v>566</v>
      </c>
      <c r="L407" s="11" t="s">
        <v>1</v>
      </c>
      <c r="M407" s="10">
        <v>250001612017</v>
      </c>
      <c r="N407" s="11" t="s">
        <v>0</v>
      </c>
      <c r="O407" s="10">
        <v>2040602022</v>
      </c>
      <c r="P407" s="36">
        <v>4304</v>
      </c>
    </row>
    <row r="408" spans="1:16" ht="20" customHeight="1" x14ac:dyDescent="0.2">
      <c r="A408" s="13" t="s">
        <v>1</v>
      </c>
      <c r="B408" s="12">
        <v>6</v>
      </c>
      <c r="C408" s="11" t="s">
        <v>6</v>
      </c>
      <c r="D408" s="10">
        <v>1570</v>
      </c>
      <c r="E408" s="11" t="s">
        <v>2577</v>
      </c>
      <c r="F408" s="11" t="s">
        <v>2576</v>
      </c>
      <c r="G408" s="11" t="s">
        <v>26</v>
      </c>
      <c r="H408" s="11" t="s">
        <v>26</v>
      </c>
      <c r="I408" s="10">
        <v>1</v>
      </c>
      <c r="J408" s="11" t="s">
        <v>2</v>
      </c>
      <c r="K408" s="11" t="s">
        <v>566</v>
      </c>
      <c r="L408" s="11" t="s">
        <v>1</v>
      </c>
      <c r="M408" s="10">
        <v>250001611236</v>
      </c>
      <c r="N408" s="11" t="s">
        <v>0</v>
      </c>
      <c r="O408" s="10">
        <v>2040602022</v>
      </c>
      <c r="P408" s="36">
        <v>4272</v>
      </c>
    </row>
    <row r="409" spans="1:16" ht="20" customHeight="1" x14ac:dyDescent="0.2">
      <c r="A409" s="13" t="s">
        <v>1</v>
      </c>
      <c r="B409" s="12">
        <v>6</v>
      </c>
      <c r="C409" s="11" t="s">
        <v>6</v>
      </c>
      <c r="D409" s="10">
        <v>1905</v>
      </c>
      <c r="E409" s="11" t="s">
        <v>2575</v>
      </c>
      <c r="F409" s="11" t="s">
        <v>2574</v>
      </c>
      <c r="G409" s="11" t="s">
        <v>21</v>
      </c>
      <c r="H409" s="11" t="s">
        <v>21</v>
      </c>
      <c r="I409" s="10">
        <v>1</v>
      </c>
      <c r="J409" s="11" t="s">
        <v>2</v>
      </c>
      <c r="K409" s="11" t="s">
        <v>566</v>
      </c>
      <c r="L409" s="11" t="s">
        <v>1</v>
      </c>
      <c r="M409" s="10">
        <v>250001610283</v>
      </c>
      <c r="N409" s="11" t="s">
        <v>0</v>
      </c>
      <c r="O409" s="10">
        <v>2040602022</v>
      </c>
      <c r="P409" s="36">
        <v>4270</v>
      </c>
    </row>
    <row r="410" spans="1:16" ht="20" customHeight="1" x14ac:dyDescent="0.2">
      <c r="A410" s="13" t="s">
        <v>1</v>
      </c>
      <c r="B410" s="12">
        <v>6</v>
      </c>
      <c r="C410" s="11" t="s">
        <v>6</v>
      </c>
      <c r="D410" s="10">
        <v>4478</v>
      </c>
      <c r="E410" s="11" t="s">
        <v>2573</v>
      </c>
      <c r="F410" s="11" t="s">
        <v>2572</v>
      </c>
      <c r="G410" s="11" t="s">
        <v>14</v>
      </c>
      <c r="H410" s="11" t="s">
        <v>14</v>
      </c>
      <c r="I410" s="10">
        <v>1</v>
      </c>
      <c r="J410" s="11" t="s">
        <v>2</v>
      </c>
      <c r="K410" s="11" t="s">
        <v>566</v>
      </c>
      <c r="L410" s="11" t="s">
        <v>1</v>
      </c>
      <c r="M410" s="10">
        <v>250001602050</v>
      </c>
      <c r="N410" s="11" t="s">
        <v>0</v>
      </c>
      <c r="O410" s="10">
        <v>2040602022</v>
      </c>
      <c r="P410" s="36">
        <v>4258</v>
      </c>
    </row>
    <row r="411" spans="1:16" ht="20" customHeight="1" x14ac:dyDescent="0.2">
      <c r="A411" s="13" t="s">
        <v>1</v>
      </c>
      <c r="B411" s="12">
        <v>6</v>
      </c>
      <c r="C411" s="11" t="s">
        <v>6</v>
      </c>
      <c r="D411" s="10">
        <v>2838</v>
      </c>
      <c r="E411" s="11" t="s">
        <v>2571</v>
      </c>
      <c r="F411" s="11" t="s">
        <v>2570</v>
      </c>
      <c r="G411" s="11" t="s">
        <v>113</v>
      </c>
      <c r="H411" s="11" t="s">
        <v>113</v>
      </c>
      <c r="I411" s="10">
        <v>1</v>
      </c>
      <c r="J411" s="11" t="s">
        <v>7</v>
      </c>
      <c r="K411" s="11" t="s">
        <v>566</v>
      </c>
      <c r="L411" s="11" t="s">
        <v>1</v>
      </c>
      <c r="M411" s="10">
        <v>250001715895</v>
      </c>
      <c r="N411" s="11" t="s">
        <v>0</v>
      </c>
      <c r="O411" s="10">
        <v>2040602022</v>
      </c>
      <c r="P411" s="36">
        <v>4253</v>
      </c>
    </row>
    <row r="412" spans="1:16" ht="20" customHeight="1" x14ac:dyDescent="0.2">
      <c r="A412" s="13" t="s">
        <v>1</v>
      </c>
      <c r="B412" s="12">
        <v>6</v>
      </c>
      <c r="C412" s="11" t="s">
        <v>6</v>
      </c>
      <c r="D412" s="10">
        <v>1330</v>
      </c>
      <c r="E412" s="11" t="s">
        <v>2569</v>
      </c>
      <c r="F412" s="11" t="s">
        <v>2568</v>
      </c>
      <c r="G412" s="11" t="s">
        <v>41</v>
      </c>
      <c r="H412" s="11" t="s">
        <v>40</v>
      </c>
      <c r="I412" s="10">
        <v>1</v>
      </c>
      <c r="J412" s="11" t="s">
        <v>2</v>
      </c>
      <c r="K412" s="11" t="s">
        <v>566</v>
      </c>
      <c r="L412" s="11" t="s">
        <v>1</v>
      </c>
      <c r="M412" s="10">
        <v>250001610702</v>
      </c>
      <c r="N412" s="11" t="s">
        <v>0</v>
      </c>
      <c r="O412" s="10">
        <v>2040602022</v>
      </c>
      <c r="P412" s="36">
        <v>4235</v>
      </c>
    </row>
    <row r="413" spans="1:16" ht="20" customHeight="1" x14ac:dyDescent="0.2">
      <c r="A413" s="13" t="s">
        <v>1</v>
      </c>
      <c r="B413" s="12">
        <v>6</v>
      </c>
      <c r="C413" s="11" t="s">
        <v>6</v>
      </c>
      <c r="D413" s="10">
        <v>2272</v>
      </c>
      <c r="E413" s="11" t="s">
        <v>2567</v>
      </c>
      <c r="F413" s="11" t="s">
        <v>2566</v>
      </c>
      <c r="G413" s="11" t="s">
        <v>18</v>
      </c>
      <c r="H413" s="11" t="s">
        <v>18</v>
      </c>
      <c r="I413" s="10">
        <v>1</v>
      </c>
      <c r="J413" s="11" t="s">
        <v>2</v>
      </c>
      <c r="K413" s="11" t="s">
        <v>566</v>
      </c>
      <c r="L413" s="11" t="s">
        <v>1</v>
      </c>
      <c r="M413" s="10">
        <v>250001611353</v>
      </c>
      <c r="N413" s="11" t="s">
        <v>0</v>
      </c>
      <c r="O413" s="10">
        <v>2040602022</v>
      </c>
      <c r="P413" s="36">
        <v>4218</v>
      </c>
    </row>
    <row r="414" spans="1:16" ht="20" customHeight="1" x14ac:dyDescent="0.2">
      <c r="A414" s="13" t="s">
        <v>1</v>
      </c>
      <c r="B414" s="12">
        <v>6</v>
      </c>
      <c r="C414" s="11" t="s">
        <v>6</v>
      </c>
      <c r="D414" s="10">
        <v>1033</v>
      </c>
      <c r="E414" s="11" t="s">
        <v>2565</v>
      </c>
      <c r="F414" s="11" t="s">
        <v>2564</v>
      </c>
      <c r="G414" s="11" t="s">
        <v>11</v>
      </c>
      <c r="H414" s="11" t="s">
        <v>11</v>
      </c>
      <c r="I414" s="10">
        <v>1</v>
      </c>
      <c r="J414" s="11" t="s">
        <v>2</v>
      </c>
      <c r="K414" s="11" t="s">
        <v>566</v>
      </c>
      <c r="L414" s="11" t="s">
        <v>1</v>
      </c>
      <c r="M414" s="10">
        <v>250001611869</v>
      </c>
      <c r="N414" s="11" t="s">
        <v>0</v>
      </c>
      <c r="O414" s="10">
        <v>2040602022</v>
      </c>
      <c r="P414" s="36">
        <v>4187</v>
      </c>
    </row>
    <row r="415" spans="1:16" ht="20" customHeight="1" x14ac:dyDescent="0.2">
      <c r="A415" s="13" t="s">
        <v>1</v>
      </c>
      <c r="B415" s="12">
        <v>6</v>
      </c>
      <c r="C415" s="11" t="s">
        <v>6</v>
      </c>
      <c r="D415" s="10">
        <v>1124</v>
      </c>
      <c r="E415" s="11" t="s">
        <v>2563</v>
      </c>
      <c r="F415" s="11" t="s">
        <v>2562</v>
      </c>
      <c r="G415" s="11" t="s">
        <v>70</v>
      </c>
      <c r="H415" s="11" t="s">
        <v>70</v>
      </c>
      <c r="I415" s="10">
        <v>1</v>
      </c>
      <c r="J415" s="11" t="s">
        <v>2</v>
      </c>
      <c r="K415" s="11" t="s">
        <v>566</v>
      </c>
      <c r="L415" s="11" t="s">
        <v>1</v>
      </c>
      <c r="M415" s="10">
        <v>250001611962</v>
      </c>
      <c r="N415" s="11" t="s">
        <v>0</v>
      </c>
      <c r="O415" s="10">
        <v>2040602022</v>
      </c>
      <c r="P415" s="36">
        <v>4187</v>
      </c>
    </row>
    <row r="416" spans="1:16" ht="20" customHeight="1" x14ac:dyDescent="0.2">
      <c r="A416" s="13" t="s">
        <v>1</v>
      </c>
      <c r="B416" s="12">
        <v>6</v>
      </c>
      <c r="C416" s="11" t="s">
        <v>6</v>
      </c>
      <c r="D416" s="10">
        <v>1347</v>
      </c>
      <c r="E416" s="11" t="s">
        <v>2561</v>
      </c>
      <c r="F416" s="11" t="s">
        <v>2560</v>
      </c>
      <c r="G416" s="11" t="s">
        <v>41</v>
      </c>
      <c r="H416" s="11" t="s">
        <v>40</v>
      </c>
      <c r="I416" s="10">
        <v>1</v>
      </c>
      <c r="J416" s="11" t="s">
        <v>2</v>
      </c>
      <c r="K416" s="11" t="s">
        <v>566</v>
      </c>
      <c r="L416" s="11" t="s">
        <v>1</v>
      </c>
      <c r="M416" s="10">
        <v>250001610653</v>
      </c>
      <c r="N416" s="11" t="s">
        <v>0</v>
      </c>
      <c r="O416" s="10">
        <v>2040602022</v>
      </c>
      <c r="P416" s="36">
        <v>4146</v>
      </c>
    </row>
    <row r="417" spans="1:16" ht="20" customHeight="1" x14ac:dyDescent="0.2">
      <c r="A417" s="13" t="s">
        <v>1</v>
      </c>
      <c r="B417" s="12">
        <v>6</v>
      </c>
      <c r="C417" s="11" t="s">
        <v>6</v>
      </c>
      <c r="D417" s="10">
        <v>1001</v>
      </c>
      <c r="E417" s="11" t="s">
        <v>2559</v>
      </c>
      <c r="F417" s="11" t="s">
        <v>2558</v>
      </c>
      <c r="G417" s="11" t="s">
        <v>11</v>
      </c>
      <c r="H417" s="11" t="s">
        <v>11</v>
      </c>
      <c r="I417" s="10">
        <v>1</v>
      </c>
      <c r="J417" s="11" t="s">
        <v>2</v>
      </c>
      <c r="K417" s="11" t="s">
        <v>566</v>
      </c>
      <c r="L417" s="11" t="s">
        <v>1</v>
      </c>
      <c r="M417" s="10">
        <v>250001611905</v>
      </c>
      <c r="N417" s="11" t="s">
        <v>0</v>
      </c>
      <c r="O417" s="10">
        <v>2040602022</v>
      </c>
      <c r="P417" s="36">
        <v>4120</v>
      </c>
    </row>
    <row r="418" spans="1:16" ht="20" customHeight="1" x14ac:dyDescent="0.2">
      <c r="A418" s="13" t="s">
        <v>1</v>
      </c>
      <c r="B418" s="12">
        <v>6</v>
      </c>
      <c r="C418" s="11" t="s">
        <v>6</v>
      </c>
      <c r="D418" s="10">
        <v>1019</v>
      </c>
      <c r="E418" s="11" t="s">
        <v>2557</v>
      </c>
      <c r="F418" s="11" t="s">
        <v>2556</v>
      </c>
      <c r="G418" s="11" t="s">
        <v>11</v>
      </c>
      <c r="H418" s="11" t="s">
        <v>11</v>
      </c>
      <c r="I418" s="10">
        <v>1</v>
      </c>
      <c r="J418" s="11" t="s">
        <v>2</v>
      </c>
      <c r="K418" s="11" t="s">
        <v>566</v>
      </c>
      <c r="L418" s="11" t="s">
        <v>1</v>
      </c>
      <c r="M418" s="10">
        <v>250001611891</v>
      </c>
      <c r="N418" s="11" t="s">
        <v>0</v>
      </c>
      <c r="O418" s="10">
        <v>2040602022</v>
      </c>
      <c r="P418" s="36">
        <v>4075</v>
      </c>
    </row>
    <row r="419" spans="1:16" ht="20" customHeight="1" x14ac:dyDescent="0.2">
      <c r="A419" s="13" t="s">
        <v>1</v>
      </c>
      <c r="B419" s="12">
        <v>6</v>
      </c>
      <c r="C419" s="11" t="s">
        <v>6</v>
      </c>
      <c r="D419" s="10">
        <v>1007</v>
      </c>
      <c r="E419" s="11" t="s">
        <v>2555</v>
      </c>
      <c r="F419" s="11" t="s">
        <v>2554</v>
      </c>
      <c r="G419" s="11" t="s">
        <v>11</v>
      </c>
      <c r="H419" s="11" t="s">
        <v>11</v>
      </c>
      <c r="I419" s="10">
        <v>1</v>
      </c>
      <c r="J419" s="11" t="s">
        <v>2</v>
      </c>
      <c r="K419" s="11" t="s">
        <v>566</v>
      </c>
      <c r="L419" s="11" t="s">
        <v>1</v>
      </c>
      <c r="M419" s="10">
        <v>250001611870</v>
      </c>
      <c r="N419" s="11" t="s">
        <v>0</v>
      </c>
      <c r="O419" s="10">
        <v>2040602022</v>
      </c>
      <c r="P419" s="36">
        <v>4069</v>
      </c>
    </row>
    <row r="420" spans="1:16" ht="20" customHeight="1" x14ac:dyDescent="0.2">
      <c r="A420" s="13" t="s">
        <v>1</v>
      </c>
      <c r="B420" s="12">
        <v>6</v>
      </c>
      <c r="C420" s="11" t="s">
        <v>6</v>
      </c>
      <c r="D420" s="10">
        <v>3501</v>
      </c>
      <c r="E420" s="11" t="s">
        <v>2553</v>
      </c>
      <c r="F420" s="11" t="s">
        <v>2552</v>
      </c>
      <c r="G420" s="11" t="s">
        <v>675</v>
      </c>
      <c r="H420" s="11" t="s">
        <v>675</v>
      </c>
      <c r="I420" s="10">
        <v>1</v>
      </c>
      <c r="J420" s="11" t="s">
        <v>7</v>
      </c>
      <c r="K420" s="11" t="s">
        <v>566</v>
      </c>
      <c r="L420" s="11" t="s">
        <v>1</v>
      </c>
      <c r="M420" s="10">
        <v>250001635941</v>
      </c>
      <c r="N420" s="11" t="s">
        <v>0</v>
      </c>
      <c r="O420" s="10">
        <v>2040602022</v>
      </c>
      <c r="P420" s="36">
        <v>4057</v>
      </c>
    </row>
    <row r="421" spans="1:16" ht="20" customHeight="1" x14ac:dyDescent="0.2">
      <c r="A421" s="13" t="s">
        <v>1</v>
      </c>
      <c r="B421" s="12">
        <v>6</v>
      </c>
      <c r="C421" s="11" t="s">
        <v>6</v>
      </c>
      <c r="D421" s="10">
        <v>1975</v>
      </c>
      <c r="E421" s="11" t="s">
        <v>2551</v>
      </c>
      <c r="F421" s="11" t="s">
        <v>2550</v>
      </c>
      <c r="G421" s="11" t="s">
        <v>21</v>
      </c>
      <c r="H421" s="11" t="s">
        <v>21</v>
      </c>
      <c r="I421" s="10">
        <v>1</v>
      </c>
      <c r="J421" s="11" t="s">
        <v>2</v>
      </c>
      <c r="K421" s="11" t="s">
        <v>566</v>
      </c>
      <c r="L421" s="11" t="s">
        <v>1</v>
      </c>
      <c r="M421" s="10">
        <v>250001610259</v>
      </c>
      <c r="N421" s="11" t="s">
        <v>0</v>
      </c>
      <c r="O421" s="10">
        <v>2040602022</v>
      </c>
      <c r="P421" s="36">
        <v>4047</v>
      </c>
    </row>
    <row r="422" spans="1:16" ht="20" customHeight="1" x14ac:dyDescent="0.2">
      <c r="A422" s="13" t="s">
        <v>1</v>
      </c>
      <c r="B422" s="12">
        <v>6</v>
      </c>
      <c r="C422" s="11" t="s">
        <v>6</v>
      </c>
      <c r="D422" s="10">
        <v>1008</v>
      </c>
      <c r="E422" s="11" t="s">
        <v>2549</v>
      </c>
      <c r="F422" s="11" t="s">
        <v>2548</v>
      </c>
      <c r="G422" s="11" t="s">
        <v>11</v>
      </c>
      <c r="H422" s="11" t="s">
        <v>11</v>
      </c>
      <c r="I422" s="10">
        <v>1</v>
      </c>
      <c r="J422" s="11" t="s">
        <v>2</v>
      </c>
      <c r="K422" s="11" t="s">
        <v>566</v>
      </c>
      <c r="L422" s="11" t="s">
        <v>1</v>
      </c>
      <c r="M422" s="10">
        <v>250001611902</v>
      </c>
      <c r="N422" s="11" t="s">
        <v>0</v>
      </c>
      <c r="O422" s="10">
        <v>2040602022</v>
      </c>
      <c r="P422" s="36">
        <v>4018</v>
      </c>
    </row>
    <row r="423" spans="1:16" ht="20" customHeight="1" x14ac:dyDescent="0.2">
      <c r="A423" s="13" t="s">
        <v>1</v>
      </c>
      <c r="B423" s="12">
        <v>6</v>
      </c>
      <c r="C423" s="11" t="s">
        <v>6</v>
      </c>
      <c r="D423" s="10">
        <v>1997</v>
      </c>
      <c r="E423" s="11" t="s">
        <v>2547</v>
      </c>
      <c r="F423" s="11" t="s">
        <v>2546</v>
      </c>
      <c r="G423" s="11" t="s">
        <v>21</v>
      </c>
      <c r="H423" s="11" t="s">
        <v>21</v>
      </c>
      <c r="I423" s="10">
        <v>1</v>
      </c>
      <c r="J423" s="11" t="s">
        <v>2</v>
      </c>
      <c r="K423" s="11" t="s">
        <v>566</v>
      </c>
      <c r="L423" s="11" t="s">
        <v>1</v>
      </c>
      <c r="M423" s="10">
        <v>250001610291</v>
      </c>
      <c r="N423" s="11" t="s">
        <v>0</v>
      </c>
      <c r="O423" s="10">
        <v>2040602022</v>
      </c>
      <c r="P423" s="36">
        <v>3996</v>
      </c>
    </row>
    <row r="424" spans="1:16" ht="20" customHeight="1" x14ac:dyDescent="0.2">
      <c r="A424" s="13" t="s">
        <v>1</v>
      </c>
      <c r="B424" s="12">
        <v>6</v>
      </c>
      <c r="C424" s="11" t="s">
        <v>6</v>
      </c>
      <c r="D424" s="10">
        <v>3050</v>
      </c>
      <c r="E424" s="11" t="s">
        <v>2545</v>
      </c>
      <c r="F424" s="11" t="s">
        <v>2545</v>
      </c>
      <c r="G424" s="11" t="s">
        <v>62</v>
      </c>
      <c r="H424" s="11" t="s">
        <v>62</v>
      </c>
      <c r="I424" s="10">
        <v>1</v>
      </c>
      <c r="J424" s="11" t="s">
        <v>2</v>
      </c>
      <c r="K424" s="11" t="s">
        <v>566</v>
      </c>
      <c r="L424" s="11" t="s">
        <v>1</v>
      </c>
      <c r="M424" s="10">
        <v>250001597704</v>
      </c>
      <c r="N424" s="11" t="s">
        <v>0</v>
      </c>
      <c r="O424" s="10">
        <v>2040602022</v>
      </c>
      <c r="P424" s="36">
        <v>3975</v>
      </c>
    </row>
    <row r="425" spans="1:16" ht="20" customHeight="1" x14ac:dyDescent="0.2">
      <c r="A425" s="13" t="s">
        <v>1</v>
      </c>
      <c r="B425" s="12">
        <v>6</v>
      </c>
      <c r="C425" s="11" t="s">
        <v>6</v>
      </c>
      <c r="D425" s="10">
        <v>5101</v>
      </c>
      <c r="E425" s="11" t="s">
        <v>2544</v>
      </c>
      <c r="F425" s="11" t="s">
        <v>2543</v>
      </c>
      <c r="G425" s="11" t="s">
        <v>74</v>
      </c>
      <c r="H425" s="11" t="s">
        <v>74</v>
      </c>
      <c r="I425" s="10">
        <v>1</v>
      </c>
      <c r="J425" s="11" t="s">
        <v>7</v>
      </c>
      <c r="K425" s="11" t="s">
        <v>566</v>
      </c>
      <c r="L425" s="11" t="s">
        <v>1</v>
      </c>
      <c r="M425" s="10">
        <v>250001620750</v>
      </c>
      <c r="N425" s="11" t="s">
        <v>0</v>
      </c>
      <c r="O425" s="10">
        <v>2040602022</v>
      </c>
      <c r="P425" s="36">
        <v>3970</v>
      </c>
    </row>
    <row r="426" spans="1:16" ht="20" customHeight="1" x14ac:dyDescent="0.2">
      <c r="A426" s="13" t="s">
        <v>1</v>
      </c>
      <c r="B426" s="12">
        <v>6</v>
      </c>
      <c r="C426" s="11" t="s">
        <v>6</v>
      </c>
      <c r="D426" s="10">
        <v>1131</v>
      </c>
      <c r="E426" s="11" t="s">
        <v>2542</v>
      </c>
      <c r="F426" s="11" t="s">
        <v>2541</v>
      </c>
      <c r="G426" s="11" t="s">
        <v>70</v>
      </c>
      <c r="H426" s="11" t="s">
        <v>70</v>
      </c>
      <c r="I426" s="10">
        <v>1</v>
      </c>
      <c r="J426" s="11" t="s">
        <v>2</v>
      </c>
      <c r="K426" s="11" t="s">
        <v>566</v>
      </c>
      <c r="L426" s="11" t="s">
        <v>1</v>
      </c>
      <c r="M426" s="10">
        <v>250001611997</v>
      </c>
      <c r="N426" s="11" t="s">
        <v>0</v>
      </c>
      <c r="O426" s="10">
        <v>2040602022</v>
      </c>
      <c r="P426" s="36">
        <v>3931</v>
      </c>
    </row>
    <row r="427" spans="1:16" ht="20" customHeight="1" x14ac:dyDescent="0.2">
      <c r="A427" s="13" t="s">
        <v>1</v>
      </c>
      <c r="B427" s="12">
        <v>6</v>
      </c>
      <c r="C427" s="11" t="s">
        <v>6</v>
      </c>
      <c r="D427" s="10">
        <v>4050</v>
      </c>
      <c r="E427" s="11" t="s">
        <v>2540</v>
      </c>
      <c r="F427" s="11" t="s">
        <v>2539</v>
      </c>
      <c r="G427" s="11" t="s">
        <v>67</v>
      </c>
      <c r="H427" s="11" t="s">
        <v>67</v>
      </c>
      <c r="I427" s="10">
        <v>1</v>
      </c>
      <c r="J427" s="11" t="s">
        <v>2</v>
      </c>
      <c r="K427" s="11" t="s">
        <v>566</v>
      </c>
      <c r="L427" s="11" t="s">
        <v>1</v>
      </c>
      <c r="M427" s="10">
        <v>250001620297</v>
      </c>
      <c r="N427" s="11" t="s">
        <v>0</v>
      </c>
      <c r="O427" s="10">
        <v>2040602022</v>
      </c>
      <c r="P427" s="36">
        <v>3921</v>
      </c>
    </row>
    <row r="428" spans="1:16" ht="20" customHeight="1" x14ac:dyDescent="0.2">
      <c r="A428" s="13" t="s">
        <v>1</v>
      </c>
      <c r="B428" s="12">
        <v>6</v>
      </c>
      <c r="C428" s="11" t="s">
        <v>6</v>
      </c>
      <c r="D428" s="10">
        <v>1325</v>
      </c>
      <c r="E428" s="11" t="s">
        <v>2538</v>
      </c>
      <c r="F428" s="11" t="s">
        <v>2537</v>
      </c>
      <c r="G428" s="11" t="s">
        <v>41</v>
      </c>
      <c r="H428" s="11" t="s">
        <v>40</v>
      </c>
      <c r="I428" s="10">
        <v>1</v>
      </c>
      <c r="J428" s="11" t="s">
        <v>2</v>
      </c>
      <c r="K428" s="11" t="s">
        <v>566</v>
      </c>
      <c r="L428" s="11" t="s">
        <v>1</v>
      </c>
      <c r="M428" s="10">
        <v>250001610677</v>
      </c>
      <c r="N428" s="11" t="s">
        <v>0</v>
      </c>
      <c r="O428" s="10">
        <v>2040602022</v>
      </c>
      <c r="P428" s="36">
        <v>3919</v>
      </c>
    </row>
    <row r="429" spans="1:16" ht="20" customHeight="1" x14ac:dyDescent="0.2">
      <c r="A429" s="13" t="s">
        <v>1</v>
      </c>
      <c r="B429" s="12">
        <v>6</v>
      </c>
      <c r="C429" s="11" t="s">
        <v>6</v>
      </c>
      <c r="D429" s="10">
        <v>2025</v>
      </c>
      <c r="E429" s="11" t="s">
        <v>2536</v>
      </c>
      <c r="F429" s="11" t="s">
        <v>2535</v>
      </c>
      <c r="G429" s="11" t="s">
        <v>59</v>
      </c>
      <c r="H429" s="11" t="s">
        <v>59</v>
      </c>
      <c r="I429" s="10">
        <v>1</v>
      </c>
      <c r="J429" s="11" t="s">
        <v>2</v>
      </c>
      <c r="K429" s="11" t="s">
        <v>566</v>
      </c>
      <c r="L429" s="11" t="s">
        <v>1</v>
      </c>
      <c r="M429" s="10">
        <v>250001643924</v>
      </c>
      <c r="N429" s="11" t="s">
        <v>0</v>
      </c>
      <c r="O429" s="10">
        <v>2040602022</v>
      </c>
      <c r="P429" s="36">
        <v>3917</v>
      </c>
    </row>
    <row r="430" spans="1:16" ht="20" customHeight="1" x14ac:dyDescent="0.2">
      <c r="A430" s="13" t="s">
        <v>1</v>
      </c>
      <c r="B430" s="12">
        <v>6</v>
      </c>
      <c r="C430" s="11" t="s">
        <v>6</v>
      </c>
      <c r="D430" s="10">
        <v>1944</v>
      </c>
      <c r="E430" s="11" t="s">
        <v>2534</v>
      </c>
      <c r="F430" s="11" t="s">
        <v>2533</v>
      </c>
      <c r="G430" s="11" t="s">
        <v>21</v>
      </c>
      <c r="H430" s="11" t="s">
        <v>21</v>
      </c>
      <c r="I430" s="10">
        <v>1</v>
      </c>
      <c r="J430" s="11" t="s">
        <v>2</v>
      </c>
      <c r="K430" s="11" t="s">
        <v>566</v>
      </c>
      <c r="L430" s="11" t="s">
        <v>1</v>
      </c>
      <c r="M430" s="10">
        <v>250001610282</v>
      </c>
      <c r="N430" s="11" t="s">
        <v>0</v>
      </c>
      <c r="O430" s="10">
        <v>2040602022</v>
      </c>
      <c r="P430" s="36">
        <v>3825</v>
      </c>
    </row>
    <row r="431" spans="1:16" ht="20" customHeight="1" x14ac:dyDescent="0.2">
      <c r="A431" s="13" t="s">
        <v>1</v>
      </c>
      <c r="B431" s="12">
        <v>6</v>
      </c>
      <c r="C431" s="11" t="s">
        <v>6</v>
      </c>
      <c r="D431" s="10">
        <v>2812</v>
      </c>
      <c r="E431" s="11" t="s">
        <v>2532</v>
      </c>
      <c r="F431" s="11" t="s">
        <v>2531</v>
      </c>
      <c r="G431" s="11" t="s">
        <v>113</v>
      </c>
      <c r="H431" s="11" t="s">
        <v>113</v>
      </c>
      <c r="I431" s="10">
        <v>1</v>
      </c>
      <c r="J431" s="11" t="s">
        <v>7</v>
      </c>
      <c r="K431" s="11" t="s">
        <v>566</v>
      </c>
      <c r="L431" s="11" t="s">
        <v>1</v>
      </c>
      <c r="M431" s="10">
        <v>250001715907</v>
      </c>
      <c r="N431" s="11" t="s">
        <v>0</v>
      </c>
      <c r="O431" s="10">
        <v>2040602022</v>
      </c>
      <c r="P431" s="36">
        <v>3799</v>
      </c>
    </row>
    <row r="432" spans="1:16" ht="20" customHeight="1" x14ac:dyDescent="0.2">
      <c r="A432" s="13" t="s">
        <v>1</v>
      </c>
      <c r="B432" s="12">
        <v>6</v>
      </c>
      <c r="C432" s="11" t="s">
        <v>6</v>
      </c>
      <c r="D432" s="10">
        <v>5505</v>
      </c>
      <c r="E432" s="11" t="s">
        <v>2530</v>
      </c>
      <c r="F432" s="11" t="s">
        <v>2530</v>
      </c>
      <c r="G432" s="11" t="s">
        <v>35</v>
      </c>
      <c r="H432" s="11" t="s">
        <v>35</v>
      </c>
      <c r="I432" s="10">
        <v>1</v>
      </c>
      <c r="J432" s="11" t="s">
        <v>2</v>
      </c>
      <c r="K432" s="11" t="s">
        <v>566</v>
      </c>
      <c r="L432" s="11" t="s">
        <v>1</v>
      </c>
      <c r="M432" s="10">
        <v>250001604946</v>
      </c>
      <c r="N432" s="11" t="s">
        <v>0</v>
      </c>
      <c r="O432" s="10">
        <v>2040602022</v>
      </c>
      <c r="P432" s="36">
        <v>3793</v>
      </c>
    </row>
    <row r="433" spans="1:16" ht="20" customHeight="1" x14ac:dyDescent="0.2">
      <c r="A433" s="13" t="s">
        <v>1</v>
      </c>
      <c r="B433" s="12">
        <v>6</v>
      </c>
      <c r="C433" s="11" t="s">
        <v>6</v>
      </c>
      <c r="D433" s="10">
        <v>1326</v>
      </c>
      <c r="E433" s="11" t="s">
        <v>2529</v>
      </c>
      <c r="F433" s="11" t="s">
        <v>2528</v>
      </c>
      <c r="G433" s="11" t="s">
        <v>41</v>
      </c>
      <c r="H433" s="11" t="s">
        <v>40</v>
      </c>
      <c r="I433" s="10">
        <v>1</v>
      </c>
      <c r="J433" s="11" t="s">
        <v>2</v>
      </c>
      <c r="K433" s="11" t="s">
        <v>566</v>
      </c>
      <c r="L433" s="11" t="s">
        <v>1</v>
      </c>
      <c r="M433" s="10">
        <v>250001610696</v>
      </c>
      <c r="N433" s="11" t="s">
        <v>0</v>
      </c>
      <c r="O433" s="10">
        <v>2040602022</v>
      </c>
      <c r="P433" s="36">
        <v>3757</v>
      </c>
    </row>
    <row r="434" spans="1:16" ht="20" customHeight="1" x14ac:dyDescent="0.2">
      <c r="A434" s="13" t="s">
        <v>1</v>
      </c>
      <c r="B434" s="12">
        <v>6</v>
      </c>
      <c r="C434" s="11" t="s">
        <v>6</v>
      </c>
      <c r="D434" s="10">
        <v>1450</v>
      </c>
      <c r="E434" s="11" t="s">
        <v>2527</v>
      </c>
      <c r="F434" s="11" t="s">
        <v>2526</v>
      </c>
      <c r="G434" s="11" t="s">
        <v>398</v>
      </c>
      <c r="H434" s="11" t="s">
        <v>398</v>
      </c>
      <c r="I434" s="10">
        <v>1</v>
      </c>
      <c r="J434" s="11" t="s">
        <v>7</v>
      </c>
      <c r="K434" s="11" t="s">
        <v>566</v>
      </c>
      <c r="L434" s="11" t="s">
        <v>1</v>
      </c>
      <c r="M434" s="10">
        <v>250001604833</v>
      </c>
      <c r="N434" s="11" t="s">
        <v>0</v>
      </c>
      <c r="O434" s="10">
        <v>2040602022</v>
      </c>
      <c r="P434" s="36">
        <v>3750</v>
      </c>
    </row>
    <row r="435" spans="1:16" ht="20" customHeight="1" x14ac:dyDescent="0.2">
      <c r="A435" s="13" t="s">
        <v>1</v>
      </c>
      <c r="B435" s="12">
        <v>6</v>
      </c>
      <c r="C435" s="11" t="s">
        <v>6</v>
      </c>
      <c r="D435" s="10">
        <v>1121</v>
      </c>
      <c r="E435" s="11" t="s">
        <v>2525</v>
      </c>
      <c r="F435" s="11" t="s">
        <v>2524</v>
      </c>
      <c r="G435" s="11" t="s">
        <v>70</v>
      </c>
      <c r="H435" s="11" t="s">
        <v>70</v>
      </c>
      <c r="I435" s="10">
        <v>1</v>
      </c>
      <c r="J435" s="11" t="s">
        <v>2</v>
      </c>
      <c r="K435" s="11" t="s">
        <v>566</v>
      </c>
      <c r="L435" s="11" t="s">
        <v>1</v>
      </c>
      <c r="M435" s="10">
        <v>250001612015</v>
      </c>
      <c r="N435" s="11" t="s">
        <v>0</v>
      </c>
      <c r="O435" s="10">
        <v>2040602022</v>
      </c>
      <c r="P435" s="36">
        <v>3744</v>
      </c>
    </row>
    <row r="436" spans="1:16" ht="20" customHeight="1" x14ac:dyDescent="0.2">
      <c r="A436" s="13" t="s">
        <v>1</v>
      </c>
      <c r="B436" s="12">
        <v>6</v>
      </c>
      <c r="C436" s="11" t="s">
        <v>6</v>
      </c>
      <c r="D436" s="10">
        <v>1316</v>
      </c>
      <c r="E436" s="11" t="s">
        <v>2523</v>
      </c>
      <c r="F436" s="11" t="s">
        <v>2522</v>
      </c>
      <c r="G436" s="11" t="s">
        <v>41</v>
      </c>
      <c r="H436" s="11" t="s">
        <v>40</v>
      </c>
      <c r="I436" s="10">
        <v>1</v>
      </c>
      <c r="J436" s="11" t="s">
        <v>2</v>
      </c>
      <c r="K436" s="11" t="s">
        <v>566</v>
      </c>
      <c r="L436" s="11" t="s">
        <v>1</v>
      </c>
      <c r="M436" s="10">
        <v>250001610651</v>
      </c>
      <c r="N436" s="11" t="s">
        <v>0</v>
      </c>
      <c r="O436" s="10">
        <v>2040602022</v>
      </c>
      <c r="P436" s="36">
        <v>3744</v>
      </c>
    </row>
    <row r="437" spans="1:16" ht="20" customHeight="1" x14ac:dyDescent="0.2">
      <c r="A437" s="13" t="s">
        <v>1</v>
      </c>
      <c r="B437" s="12">
        <v>6</v>
      </c>
      <c r="C437" s="11" t="s">
        <v>6</v>
      </c>
      <c r="D437" s="10">
        <v>3032</v>
      </c>
      <c r="E437" s="11" t="s">
        <v>2521</v>
      </c>
      <c r="F437" s="11" t="s">
        <v>2520</v>
      </c>
      <c r="G437" s="11" t="s">
        <v>62</v>
      </c>
      <c r="H437" s="11" t="s">
        <v>62</v>
      </c>
      <c r="I437" s="10">
        <v>1</v>
      </c>
      <c r="J437" s="11" t="s">
        <v>2</v>
      </c>
      <c r="K437" s="11" t="s">
        <v>566</v>
      </c>
      <c r="L437" s="11" t="s">
        <v>1</v>
      </c>
      <c r="M437" s="10">
        <v>250001597698</v>
      </c>
      <c r="N437" s="11" t="s">
        <v>0</v>
      </c>
      <c r="O437" s="10">
        <v>2040602022</v>
      </c>
      <c r="P437" s="36">
        <v>3728</v>
      </c>
    </row>
    <row r="438" spans="1:16" ht="20" customHeight="1" x14ac:dyDescent="0.2">
      <c r="A438" s="13" t="s">
        <v>1</v>
      </c>
      <c r="B438" s="12">
        <v>6</v>
      </c>
      <c r="C438" s="11" t="s">
        <v>6</v>
      </c>
      <c r="D438" s="10">
        <v>1385</v>
      </c>
      <c r="E438" s="11" t="s">
        <v>2519</v>
      </c>
      <c r="F438" s="11" t="s">
        <v>2518</v>
      </c>
      <c r="G438" s="11" t="s">
        <v>41</v>
      </c>
      <c r="H438" s="11" t="s">
        <v>40</v>
      </c>
      <c r="I438" s="10">
        <v>1</v>
      </c>
      <c r="J438" s="11" t="s">
        <v>2</v>
      </c>
      <c r="K438" s="11" t="s">
        <v>566</v>
      </c>
      <c r="L438" s="11" t="s">
        <v>1</v>
      </c>
      <c r="M438" s="10">
        <v>250001610686</v>
      </c>
      <c r="N438" s="11" t="s">
        <v>0</v>
      </c>
      <c r="O438" s="10">
        <v>2040602022</v>
      </c>
      <c r="P438" s="36">
        <v>3691</v>
      </c>
    </row>
    <row r="439" spans="1:16" ht="20" customHeight="1" x14ac:dyDescent="0.2">
      <c r="A439" s="13" t="s">
        <v>1</v>
      </c>
      <c r="B439" s="12">
        <v>6</v>
      </c>
      <c r="C439" s="11" t="s">
        <v>6</v>
      </c>
      <c r="D439" s="10">
        <v>5183</v>
      </c>
      <c r="E439" s="11" t="s">
        <v>2517</v>
      </c>
      <c r="F439" s="11" t="s">
        <v>2516</v>
      </c>
      <c r="G439" s="11" t="s">
        <v>74</v>
      </c>
      <c r="H439" s="11" t="s">
        <v>74</v>
      </c>
      <c r="I439" s="10">
        <v>1</v>
      </c>
      <c r="J439" s="11" t="s">
        <v>7</v>
      </c>
      <c r="K439" s="11" t="s">
        <v>566</v>
      </c>
      <c r="L439" s="11" t="s">
        <v>1</v>
      </c>
      <c r="M439" s="10">
        <v>250001620752</v>
      </c>
      <c r="N439" s="11" t="s">
        <v>0</v>
      </c>
      <c r="O439" s="10">
        <v>2040602022</v>
      </c>
      <c r="P439" s="36">
        <v>3690</v>
      </c>
    </row>
    <row r="440" spans="1:16" ht="20" customHeight="1" x14ac:dyDescent="0.2">
      <c r="A440" s="13" t="s">
        <v>1</v>
      </c>
      <c r="B440" s="12">
        <v>6</v>
      </c>
      <c r="C440" s="11" t="s">
        <v>6</v>
      </c>
      <c r="D440" s="10">
        <v>7789</v>
      </c>
      <c r="E440" s="11" t="s">
        <v>2515</v>
      </c>
      <c r="F440" s="11" t="s">
        <v>2514</v>
      </c>
      <c r="G440" s="11" t="s">
        <v>3</v>
      </c>
      <c r="H440" s="11" t="s">
        <v>3</v>
      </c>
      <c r="I440" s="10">
        <v>1</v>
      </c>
      <c r="J440" s="11" t="s">
        <v>2</v>
      </c>
      <c r="K440" s="11" t="s">
        <v>566</v>
      </c>
      <c r="L440" s="11" t="s">
        <v>1</v>
      </c>
      <c r="M440" s="10">
        <v>250001606072</v>
      </c>
      <c r="N440" s="11" t="s">
        <v>0</v>
      </c>
      <c r="O440" s="10">
        <v>2040602022</v>
      </c>
      <c r="P440" s="36">
        <v>3685</v>
      </c>
    </row>
    <row r="441" spans="1:16" ht="20" customHeight="1" x14ac:dyDescent="0.2">
      <c r="A441" s="13" t="s">
        <v>1</v>
      </c>
      <c r="B441" s="12">
        <v>6</v>
      </c>
      <c r="C441" s="11" t="s">
        <v>6</v>
      </c>
      <c r="D441" s="10">
        <v>2031</v>
      </c>
      <c r="E441" s="11" t="s">
        <v>2513</v>
      </c>
      <c r="F441" s="11" t="s">
        <v>2512</v>
      </c>
      <c r="G441" s="11" t="s">
        <v>59</v>
      </c>
      <c r="H441" s="11" t="s">
        <v>59</v>
      </c>
      <c r="I441" s="10">
        <v>1</v>
      </c>
      <c r="J441" s="11" t="s">
        <v>2</v>
      </c>
      <c r="K441" s="11" t="s">
        <v>566</v>
      </c>
      <c r="L441" s="11" t="s">
        <v>1</v>
      </c>
      <c r="M441" s="10">
        <v>250001643861</v>
      </c>
      <c r="N441" s="11" t="s">
        <v>0</v>
      </c>
      <c r="O441" s="10">
        <v>2040602022</v>
      </c>
      <c r="P441" s="36">
        <v>3684</v>
      </c>
    </row>
    <row r="442" spans="1:16" ht="20" customHeight="1" x14ac:dyDescent="0.2">
      <c r="A442" s="13" t="s">
        <v>1</v>
      </c>
      <c r="B442" s="12">
        <v>6</v>
      </c>
      <c r="C442" s="11" t="s">
        <v>6</v>
      </c>
      <c r="D442" s="10">
        <v>4423</v>
      </c>
      <c r="E442" s="11" t="s">
        <v>2511</v>
      </c>
      <c r="F442" s="11" t="s">
        <v>2510</v>
      </c>
      <c r="G442" s="11" t="s">
        <v>14</v>
      </c>
      <c r="H442" s="11" t="s">
        <v>14</v>
      </c>
      <c r="I442" s="10">
        <v>1</v>
      </c>
      <c r="J442" s="11" t="s">
        <v>2</v>
      </c>
      <c r="K442" s="11" t="s">
        <v>566</v>
      </c>
      <c r="L442" s="11" t="s">
        <v>1</v>
      </c>
      <c r="M442" s="10">
        <v>250001602059</v>
      </c>
      <c r="N442" s="11" t="s">
        <v>0</v>
      </c>
      <c r="O442" s="10">
        <v>2040602022</v>
      </c>
      <c r="P442" s="36">
        <v>3674</v>
      </c>
    </row>
    <row r="443" spans="1:16" ht="20" customHeight="1" x14ac:dyDescent="0.2">
      <c r="A443" s="13" t="s">
        <v>1</v>
      </c>
      <c r="B443" s="12">
        <v>6</v>
      </c>
      <c r="C443" s="11" t="s">
        <v>6</v>
      </c>
      <c r="D443" s="10">
        <v>5560</v>
      </c>
      <c r="E443" s="11" t="s">
        <v>2509</v>
      </c>
      <c r="F443" s="11" t="s">
        <v>2508</v>
      </c>
      <c r="G443" s="11" t="s">
        <v>35</v>
      </c>
      <c r="H443" s="11" t="s">
        <v>35</v>
      </c>
      <c r="I443" s="10">
        <v>1</v>
      </c>
      <c r="J443" s="11" t="s">
        <v>2</v>
      </c>
      <c r="K443" s="11" t="s">
        <v>566</v>
      </c>
      <c r="L443" s="11" t="s">
        <v>1</v>
      </c>
      <c r="M443" s="10">
        <v>250001604943</v>
      </c>
      <c r="N443" s="11" t="s">
        <v>0</v>
      </c>
      <c r="O443" s="10">
        <v>2040602022</v>
      </c>
      <c r="P443" s="36">
        <v>3666</v>
      </c>
    </row>
    <row r="444" spans="1:16" ht="20" customHeight="1" x14ac:dyDescent="0.2">
      <c r="A444" s="13" t="s">
        <v>1</v>
      </c>
      <c r="B444" s="12">
        <v>6</v>
      </c>
      <c r="C444" s="11" t="s">
        <v>6</v>
      </c>
      <c r="D444" s="10">
        <v>1990</v>
      </c>
      <c r="E444" s="11" t="s">
        <v>2507</v>
      </c>
      <c r="F444" s="11" t="s">
        <v>2506</v>
      </c>
      <c r="G444" s="11" t="s">
        <v>21</v>
      </c>
      <c r="H444" s="11" t="s">
        <v>21</v>
      </c>
      <c r="I444" s="10">
        <v>1</v>
      </c>
      <c r="J444" s="11" t="s">
        <v>2</v>
      </c>
      <c r="K444" s="11" t="s">
        <v>566</v>
      </c>
      <c r="L444" s="11" t="s">
        <v>1</v>
      </c>
      <c r="M444" s="10">
        <v>250001610266</v>
      </c>
      <c r="N444" s="11" t="s">
        <v>0</v>
      </c>
      <c r="O444" s="10">
        <v>2040602022</v>
      </c>
      <c r="P444" s="36">
        <v>3665</v>
      </c>
    </row>
    <row r="445" spans="1:16" ht="20" customHeight="1" x14ac:dyDescent="0.2">
      <c r="A445" s="13" t="s">
        <v>1</v>
      </c>
      <c r="B445" s="12">
        <v>6</v>
      </c>
      <c r="C445" s="11" t="s">
        <v>6</v>
      </c>
      <c r="D445" s="10">
        <v>4520</v>
      </c>
      <c r="E445" s="11" t="s">
        <v>2505</v>
      </c>
      <c r="F445" s="11" t="s">
        <v>2504</v>
      </c>
      <c r="G445" s="11" t="s">
        <v>106</v>
      </c>
      <c r="H445" s="11" t="s">
        <v>89</v>
      </c>
      <c r="I445" s="10">
        <v>1</v>
      </c>
      <c r="J445" s="11" t="s">
        <v>2</v>
      </c>
      <c r="K445" s="11" t="s">
        <v>566</v>
      </c>
      <c r="L445" s="11" t="s">
        <v>1</v>
      </c>
      <c r="M445" s="10">
        <v>250001612103</v>
      </c>
      <c r="N445" s="11" t="s">
        <v>0</v>
      </c>
      <c r="O445" s="10">
        <v>2040602022</v>
      </c>
      <c r="P445" s="36">
        <v>3653</v>
      </c>
    </row>
    <row r="446" spans="1:16" ht="20" customHeight="1" x14ac:dyDescent="0.2">
      <c r="A446" s="13" t="s">
        <v>1</v>
      </c>
      <c r="B446" s="12">
        <v>6</v>
      </c>
      <c r="C446" s="11" t="s">
        <v>6</v>
      </c>
      <c r="D446" s="10">
        <v>4525</v>
      </c>
      <c r="E446" s="11" t="s">
        <v>2503</v>
      </c>
      <c r="F446" s="11" t="s">
        <v>2502</v>
      </c>
      <c r="G446" s="11" t="s">
        <v>106</v>
      </c>
      <c r="H446" s="11" t="s">
        <v>89</v>
      </c>
      <c r="I446" s="10">
        <v>1</v>
      </c>
      <c r="J446" s="11" t="s">
        <v>2</v>
      </c>
      <c r="K446" s="11" t="s">
        <v>566</v>
      </c>
      <c r="L446" s="11" t="s">
        <v>1</v>
      </c>
      <c r="M446" s="10">
        <v>250001612115</v>
      </c>
      <c r="N446" s="11" t="s">
        <v>0</v>
      </c>
      <c r="O446" s="10">
        <v>2040602022</v>
      </c>
      <c r="P446" s="36">
        <v>3634</v>
      </c>
    </row>
    <row r="447" spans="1:16" ht="20" customHeight="1" x14ac:dyDescent="0.2">
      <c r="A447" s="13" t="s">
        <v>1</v>
      </c>
      <c r="B447" s="12">
        <v>6</v>
      </c>
      <c r="C447" s="11" t="s">
        <v>6</v>
      </c>
      <c r="D447" s="10">
        <v>2239</v>
      </c>
      <c r="E447" s="11" t="s">
        <v>2501</v>
      </c>
      <c r="F447" s="11" t="s">
        <v>2500</v>
      </c>
      <c r="G447" s="11" t="s">
        <v>18</v>
      </c>
      <c r="H447" s="11" t="s">
        <v>18</v>
      </c>
      <c r="I447" s="10">
        <v>1</v>
      </c>
      <c r="J447" s="11" t="s">
        <v>2</v>
      </c>
      <c r="K447" s="11" t="s">
        <v>566</v>
      </c>
      <c r="L447" s="11" t="s">
        <v>1</v>
      </c>
      <c r="M447" s="10">
        <v>250001611331</v>
      </c>
      <c r="N447" s="11" t="s">
        <v>0</v>
      </c>
      <c r="O447" s="10">
        <v>2040602022</v>
      </c>
      <c r="P447" s="36">
        <v>3628</v>
      </c>
    </row>
    <row r="448" spans="1:16" ht="20" customHeight="1" x14ac:dyDescent="0.2">
      <c r="A448" s="13" t="s">
        <v>1</v>
      </c>
      <c r="B448" s="12">
        <v>6</v>
      </c>
      <c r="C448" s="11" t="s">
        <v>6</v>
      </c>
      <c r="D448" s="10">
        <v>2000</v>
      </c>
      <c r="E448" s="11" t="s">
        <v>2499</v>
      </c>
      <c r="F448" s="11" t="s">
        <v>2498</v>
      </c>
      <c r="G448" s="11" t="s">
        <v>59</v>
      </c>
      <c r="H448" s="11" t="s">
        <v>59</v>
      </c>
      <c r="I448" s="10">
        <v>1</v>
      </c>
      <c r="J448" s="11" t="s">
        <v>2</v>
      </c>
      <c r="K448" s="11" t="s">
        <v>566</v>
      </c>
      <c r="L448" s="11" t="s">
        <v>1</v>
      </c>
      <c r="M448" s="10">
        <v>250001643918</v>
      </c>
      <c r="N448" s="11" t="s">
        <v>0</v>
      </c>
      <c r="O448" s="10">
        <v>2040602022</v>
      </c>
      <c r="P448" s="36">
        <v>3626</v>
      </c>
    </row>
    <row r="449" spans="1:16" ht="20" customHeight="1" x14ac:dyDescent="0.2">
      <c r="A449" s="13" t="s">
        <v>1</v>
      </c>
      <c r="B449" s="12">
        <v>6</v>
      </c>
      <c r="C449" s="11" t="s">
        <v>6</v>
      </c>
      <c r="D449" s="10">
        <v>3333</v>
      </c>
      <c r="E449" s="11" t="s">
        <v>2497</v>
      </c>
      <c r="F449" s="11" t="s">
        <v>2496</v>
      </c>
      <c r="G449" s="11" t="s">
        <v>586</v>
      </c>
      <c r="H449" s="11" t="s">
        <v>586</v>
      </c>
      <c r="I449" s="10">
        <v>1</v>
      </c>
      <c r="J449" s="11" t="s">
        <v>7</v>
      </c>
      <c r="K449" s="11" t="s">
        <v>566</v>
      </c>
      <c r="L449" s="11" t="s">
        <v>1</v>
      </c>
      <c r="M449" s="10">
        <v>250001613961</v>
      </c>
      <c r="N449" s="11" t="s">
        <v>0</v>
      </c>
      <c r="O449" s="10">
        <v>2040602022</v>
      </c>
      <c r="P449" s="36">
        <v>3594</v>
      </c>
    </row>
    <row r="450" spans="1:16" ht="20" customHeight="1" x14ac:dyDescent="0.2">
      <c r="A450" s="13" t="s">
        <v>1</v>
      </c>
      <c r="B450" s="12">
        <v>6</v>
      </c>
      <c r="C450" s="11" t="s">
        <v>6</v>
      </c>
      <c r="D450" s="10">
        <v>1147</v>
      </c>
      <c r="E450" s="11" t="s">
        <v>2495</v>
      </c>
      <c r="F450" s="11" t="s">
        <v>2494</v>
      </c>
      <c r="G450" s="11" t="s">
        <v>70</v>
      </c>
      <c r="H450" s="11" t="s">
        <v>70</v>
      </c>
      <c r="I450" s="10">
        <v>1</v>
      </c>
      <c r="J450" s="11" t="s">
        <v>2</v>
      </c>
      <c r="K450" s="11" t="s">
        <v>566</v>
      </c>
      <c r="L450" s="11" t="s">
        <v>1</v>
      </c>
      <c r="M450" s="10">
        <v>250001612004</v>
      </c>
      <c r="N450" s="11" t="s">
        <v>0</v>
      </c>
      <c r="O450" s="10">
        <v>2040602022</v>
      </c>
      <c r="P450" s="36">
        <v>3590</v>
      </c>
    </row>
    <row r="451" spans="1:16" ht="20" customHeight="1" x14ac:dyDescent="0.2">
      <c r="A451" s="13" t="s">
        <v>1</v>
      </c>
      <c r="B451" s="12">
        <v>6</v>
      </c>
      <c r="C451" s="11" t="s">
        <v>6</v>
      </c>
      <c r="D451" s="10">
        <v>1800</v>
      </c>
      <c r="E451" s="11" t="s">
        <v>2493</v>
      </c>
      <c r="F451" s="11" t="s">
        <v>2492</v>
      </c>
      <c r="G451" s="11" t="s">
        <v>280</v>
      </c>
      <c r="H451" s="11" t="s">
        <v>152</v>
      </c>
      <c r="I451" s="10">
        <v>1</v>
      </c>
      <c r="J451" s="11" t="s">
        <v>2</v>
      </c>
      <c r="K451" s="11" t="s">
        <v>566</v>
      </c>
      <c r="L451" s="11" t="s">
        <v>1</v>
      </c>
      <c r="M451" s="10">
        <v>250001613777</v>
      </c>
      <c r="N451" s="11" t="s">
        <v>0</v>
      </c>
      <c r="O451" s="10">
        <v>2040602022</v>
      </c>
      <c r="P451" s="36">
        <v>3560</v>
      </c>
    </row>
    <row r="452" spans="1:16" ht="20" customHeight="1" x14ac:dyDescent="0.2">
      <c r="A452" s="13" t="s">
        <v>1</v>
      </c>
      <c r="B452" s="12">
        <v>6</v>
      </c>
      <c r="C452" s="11" t="s">
        <v>6</v>
      </c>
      <c r="D452" s="10">
        <v>2045</v>
      </c>
      <c r="E452" s="11" t="s">
        <v>2491</v>
      </c>
      <c r="F452" s="11" t="s">
        <v>2490</v>
      </c>
      <c r="G452" s="11" t="s">
        <v>59</v>
      </c>
      <c r="H452" s="11" t="s">
        <v>59</v>
      </c>
      <c r="I452" s="10">
        <v>1</v>
      </c>
      <c r="J452" s="11" t="s">
        <v>2</v>
      </c>
      <c r="K452" s="11" t="s">
        <v>566</v>
      </c>
      <c r="L452" s="11" t="s">
        <v>1</v>
      </c>
      <c r="M452" s="10">
        <v>250001643886</v>
      </c>
      <c r="N452" s="11" t="s">
        <v>0</v>
      </c>
      <c r="O452" s="10">
        <v>2040602022</v>
      </c>
      <c r="P452" s="36">
        <v>3540</v>
      </c>
    </row>
    <row r="453" spans="1:16" ht="20" customHeight="1" x14ac:dyDescent="0.2">
      <c r="A453" s="13" t="s">
        <v>1</v>
      </c>
      <c r="B453" s="12">
        <v>6</v>
      </c>
      <c r="C453" s="11" t="s">
        <v>6</v>
      </c>
      <c r="D453" s="10">
        <v>1985</v>
      </c>
      <c r="E453" s="11" t="s">
        <v>2489</v>
      </c>
      <c r="F453" s="11" t="s">
        <v>2488</v>
      </c>
      <c r="G453" s="11" t="s">
        <v>21</v>
      </c>
      <c r="H453" s="11" t="s">
        <v>21</v>
      </c>
      <c r="I453" s="10">
        <v>1</v>
      </c>
      <c r="J453" s="11" t="s">
        <v>2</v>
      </c>
      <c r="K453" s="11" t="s">
        <v>566</v>
      </c>
      <c r="L453" s="11" t="s">
        <v>1</v>
      </c>
      <c r="M453" s="10">
        <v>250001610267</v>
      </c>
      <c r="N453" s="11" t="s">
        <v>0</v>
      </c>
      <c r="O453" s="10">
        <v>2040602022</v>
      </c>
      <c r="P453" s="36">
        <v>3539</v>
      </c>
    </row>
    <row r="454" spans="1:16" ht="20" customHeight="1" x14ac:dyDescent="0.2">
      <c r="A454" s="13" t="s">
        <v>1</v>
      </c>
      <c r="B454" s="12">
        <v>6</v>
      </c>
      <c r="C454" s="11" t="s">
        <v>6</v>
      </c>
      <c r="D454" s="10">
        <v>2205</v>
      </c>
      <c r="E454" s="11" t="s">
        <v>2487</v>
      </c>
      <c r="F454" s="11" t="s">
        <v>2486</v>
      </c>
      <c r="G454" s="11" t="s">
        <v>18</v>
      </c>
      <c r="H454" s="11" t="s">
        <v>18</v>
      </c>
      <c r="I454" s="10">
        <v>1</v>
      </c>
      <c r="J454" s="11" t="s">
        <v>2</v>
      </c>
      <c r="K454" s="11" t="s">
        <v>566</v>
      </c>
      <c r="L454" s="11" t="s">
        <v>1</v>
      </c>
      <c r="M454" s="10">
        <v>250001611367</v>
      </c>
      <c r="N454" s="11" t="s">
        <v>0</v>
      </c>
      <c r="O454" s="10">
        <v>2040602022</v>
      </c>
      <c r="P454" s="36">
        <v>3493</v>
      </c>
    </row>
    <row r="455" spans="1:16" ht="20" customHeight="1" x14ac:dyDescent="0.2">
      <c r="A455" s="13" t="s">
        <v>1</v>
      </c>
      <c r="B455" s="12">
        <v>6</v>
      </c>
      <c r="C455" s="11" t="s">
        <v>6</v>
      </c>
      <c r="D455" s="10">
        <v>1907</v>
      </c>
      <c r="E455" s="11" t="s">
        <v>2485</v>
      </c>
      <c r="F455" s="11" t="s">
        <v>2484</v>
      </c>
      <c r="G455" s="11" t="s">
        <v>21</v>
      </c>
      <c r="H455" s="11" t="s">
        <v>21</v>
      </c>
      <c r="I455" s="10">
        <v>1</v>
      </c>
      <c r="J455" s="11" t="s">
        <v>2</v>
      </c>
      <c r="K455" s="11" t="s">
        <v>566</v>
      </c>
      <c r="L455" s="11" t="s">
        <v>1</v>
      </c>
      <c r="M455" s="10">
        <v>250001610312</v>
      </c>
      <c r="N455" s="11" t="s">
        <v>0</v>
      </c>
      <c r="O455" s="10">
        <v>2040602022</v>
      </c>
      <c r="P455" s="36">
        <v>3487</v>
      </c>
    </row>
    <row r="456" spans="1:16" ht="20" customHeight="1" x14ac:dyDescent="0.2">
      <c r="A456" s="13" t="s">
        <v>1</v>
      </c>
      <c r="B456" s="12">
        <v>6</v>
      </c>
      <c r="C456" s="11" t="s">
        <v>6</v>
      </c>
      <c r="D456" s="10">
        <v>2229</v>
      </c>
      <c r="E456" s="11" t="s">
        <v>2483</v>
      </c>
      <c r="F456" s="11" t="s">
        <v>2482</v>
      </c>
      <c r="G456" s="11" t="s">
        <v>18</v>
      </c>
      <c r="H456" s="11" t="s">
        <v>18</v>
      </c>
      <c r="I456" s="10">
        <v>1</v>
      </c>
      <c r="J456" s="11" t="s">
        <v>2</v>
      </c>
      <c r="K456" s="11" t="s">
        <v>566</v>
      </c>
      <c r="L456" s="11" t="s">
        <v>1</v>
      </c>
      <c r="M456" s="10">
        <v>250001611369</v>
      </c>
      <c r="N456" s="11" t="s">
        <v>0</v>
      </c>
      <c r="O456" s="10">
        <v>2040602022</v>
      </c>
      <c r="P456" s="36">
        <v>3474</v>
      </c>
    </row>
    <row r="457" spans="1:16" ht="20" customHeight="1" x14ac:dyDescent="0.2">
      <c r="A457" s="13" t="s">
        <v>1</v>
      </c>
      <c r="B457" s="12">
        <v>6</v>
      </c>
      <c r="C457" s="11" t="s">
        <v>6</v>
      </c>
      <c r="D457" s="10">
        <v>7022</v>
      </c>
      <c r="E457" s="11" t="s">
        <v>2481</v>
      </c>
      <c r="F457" s="11" t="s">
        <v>2480</v>
      </c>
      <c r="G457" s="11" t="s">
        <v>123</v>
      </c>
      <c r="H457" s="11" t="s">
        <v>123</v>
      </c>
      <c r="I457" s="10">
        <v>1</v>
      </c>
      <c r="J457" s="11" t="s">
        <v>7</v>
      </c>
      <c r="K457" s="11" t="s">
        <v>566</v>
      </c>
      <c r="L457" s="11" t="s">
        <v>1</v>
      </c>
      <c r="M457" s="10">
        <v>250001622041</v>
      </c>
      <c r="N457" s="11" t="s">
        <v>0</v>
      </c>
      <c r="O457" s="10">
        <v>2040602022</v>
      </c>
      <c r="P457" s="36">
        <v>3447</v>
      </c>
    </row>
    <row r="458" spans="1:16" ht="20" customHeight="1" x14ac:dyDescent="0.2">
      <c r="A458" s="13" t="s">
        <v>1</v>
      </c>
      <c r="B458" s="12">
        <v>6</v>
      </c>
      <c r="C458" s="11" t="s">
        <v>6</v>
      </c>
      <c r="D458" s="10">
        <v>2217</v>
      </c>
      <c r="E458" s="11" t="s">
        <v>2479</v>
      </c>
      <c r="F458" s="11" t="s">
        <v>2478</v>
      </c>
      <c r="G458" s="11" t="s">
        <v>18</v>
      </c>
      <c r="H458" s="11" t="s">
        <v>18</v>
      </c>
      <c r="I458" s="10">
        <v>1</v>
      </c>
      <c r="J458" s="11" t="s">
        <v>2</v>
      </c>
      <c r="K458" s="11" t="s">
        <v>566</v>
      </c>
      <c r="L458" s="11" t="s">
        <v>1</v>
      </c>
      <c r="M458" s="10">
        <v>250001611360</v>
      </c>
      <c r="N458" s="11" t="s">
        <v>0</v>
      </c>
      <c r="O458" s="10">
        <v>2040602022</v>
      </c>
      <c r="P458" s="36">
        <v>3443</v>
      </c>
    </row>
    <row r="459" spans="1:16" ht="20" customHeight="1" x14ac:dyDescent="0.2">
      <c r="A459" s="13" t="s">
        <v>1</v>
      </c>
      <c r="B459" s="12">
        <v>6</v>
      </c>
      <c r="C459" s="11" t="s">
        <v>6</v>
      </c>
      <c r="D459" s="10">
        <v>4540</v>
      </c>
      <c r="E459" s="11" t="s">
        <v>2477</v>
      </c>
      <c r="F459" s="11" t="s">
        <v>2476</v>
      </c>
      <c r="G459" s="11" t="s">
        <v>106</v>
      </c>
      <c r="H459" s="11" t="s">
        <v>89</v>
      </c>
      <c r="I459" s="10">
        <v>1</v>
      </c>
      <c r="J459" s="11" t="s">
        <v>2</v>
      </c>
      <c r="K459" s="11" t="s">
        <v>566</v>
      </c>
      <c r="L459" s="11" t="s">
        <v>1</v>
      </c>
      <c r="M459" s="10">
        <v>250001612127</v>
      </c>
      <c r="N459" s="11" t="s">
        <v>0</v>
      </c>
      <c r="O459" s="10">
        <v>2040602022</v>
      </c>
      <c r="P459" s="36">
        <v>3439</v>
      </c>
    </row>
    <row r="460" spans="1:16" ht="20" customHeight="1" x14ac:dyDescent="0.2">
      <c r="A460" s="13" t="s">
        <v>1</v>
      </c>
      <c r="B460" s="12">
        <v>6</v>
      </c>
      <c r="C460" s="11" t="s">
        <v>6</v>
      </c>
      <c r="D460" s="10">
        <v>1332</v>
      </c>
      <c r="E460" s="11" t="s">
        <v>2475</v>
      </c>
      <c r="F460" s="11" t="s">
        <v>2474</v>
      </c>
      <c r="G460" s="11" t="s">
        <v>41</v>
      </c>
      <c r="H460" s="11" t="s">
        <v>40</v>
      </c>
      <c r="I460" s="10">
        <v>1</v>
      </c>
      <c r="J460" s="11" t="s">
        <v>2</v>
      </c>
      <c r="K460" s="11" t="s">
        <v>566</v>
      </c>
      <c r="L460" s="11" t="s">
        <v>1</v>
      </c>
      <c r="M460" s="10">
        <v>250001610671</v>
      </c>
      <c r="N460" s="11" t="s">
        <v>0</v>
      </c>
      <c r="O460" s="10">
        <v>2040602022</v>
      </c>
      <c r="P460" s="36">
        <v>3428</v>
      </c>
    </row>
    <row r="461" spans="1:16" ht="20" customHeight="1" x14ac:dyDescent="0.2">
      <c r="A461" s="13" t="s">
        <v>1</v>
      </c>
      <c r="B461" s="12">
        <v>6</v>
      </c>
      <c r="C461" s="11" t="s">
        <v>6</v>
      </c>
      <c r="D461" s="10">
        <v>1400</v>
      </c>
      <c r="E461" s="11" t="s">
        <v>2473</v>
      </c>
      <c r="F461" s="11" t="s">
        <v>2472</v>
      </c>
      <c r="G461" s="11" t="s">
        <v>398</v>
      </c>
      <c r="H461" s="11" t="s">
        <v>398</v>
      </c>
      <c r="I461" s="10">
        <v>1</v>
      </c>
      <c r="J461" s="11" t="s">
        <v>7</v>
      </c>
      <c r="K461" s="11" t="s">
        <v>566</v>
      </c>
      <c r="L461" s="11" t="s">
        <v>1</v>
      </c>
      <c r="M461" s="10">
        <v>250001604878</v>
      </c>
      <c r="N461" s="11" t="s">
        <v>0</v>
      </c>
      <c r="O461" s="10">
        <v>2040602022</v>
      </c>
      <c r="P461" s="36">
        <v>3393</v>
      </c>
    </row>
    <row r="462" spans="1:16" ht="20" customHeight="1" x14ac:dyDescent="0.2">
      <c r="A462" s="13" t="s">
        <v>1</v>
      </c>
      <c r="B462" s="12">
        <v>6</v>
      </c>
      <c r="C462" s="11" t="s">
        <v>6</v>
      </c>
      <c r="D462" s="10">
        <v>2080</v>
      </c>
      <c r="E462" s="11" t="s">
        <v>2471</v>
      </c>
      <c r="F462" s="11" t="s">
        <v>2470</v>
      </c>
      <c r="G462" s="11" t="s">
        <v>59</v>
      </c>
      <c r="H462" s="11" t="s">
        <v>59</v>
      </c>
      <c r="I462" s="10">
        <v>1</v>
      </c>
      <c r="J462" s="11" t="s">
        <v>2</v>
      </c>
      <c r="K462" s="11" t="s">
        <v>566</v>
      </c>
      <c r="L462" s="11" t="s">
        <v>1</v>
      </c>
      <c r="M462" s="10">
        <v>250001643883</v>
      </c>
      <c r="N462" s="11" t="s">
        <v>0</v>
      </c>
      <c r="O462" s="10">
        <v>2040602022</v>
      </c>
      <c r="P462" s="36">
        <v>3381</v>
      </c>
    </row>
    <row r="463" spans="1:16" ht="20" customHeight="1" x14ac:dyDescent="0.2">
      <c r="A463" s="13" t="s">
        <v>1</v>
      </c>
      <c r="B463" s="12">
        <v>6</v>
      </c>
      <c r="C463" s="11" t="s">
        <v>6</v>
      </c>
      <c r="D463" s="10">
        <v>1133</v>
      </c>
      <c r="E463" s="11" t="s">
        <v>2469</v>
      </c>
      <c r="F463" s="11" t="s">
        <v>2468</v>
      </c>
      <c r="G463" s="11" t="s">
        <v>70</v>
      </c>
      <c r="H463" s="11" t="s">
        <v>70</v>
      </c>
      <c r="I463" s="10">
        <v>1</v>
      </c>
      <c r="J463" s="11" t="s">
        <v>2</v>
      </c>
      <c r="K463" s="11" t="s">
        <v>566</v>
      </c>
      <c r="L463" s="11" t="s">
        <v>1</v>
      </c>
      <c r="M463" s="10">
        <v>250001611964</v>
      </c>
      <c r="N463" s="11" t="s">
        <v>0</v>
      </c>
      <c r="O463" s="10">
        <v>2040602022</v>
      </c>
      <c r="P463" s="36">
        <v>3380</v>
      </c>
    </row>
    <row r="464" spans="1:16" ht="20" customHeight="1" x14ac:dyDescent="0.2">
      <c r="A464" s="13" t="s">
        <v>1</v>
      </c>
      <c r="B464" s="12">
        <v>6</v>
      </c>
      <c r="C464" s="11" t="s">
        <v>6</v>
      </c>
      <c r="D464" s="10">
        <v>4011</v>
      </c>
      <c r="E464" s="11" t="s">
        <v>2467</v>
      </c>
      <c r="F464" s="11" t="s">
        <v>2466</v>
      </c>
      <c r="G464" s="11" t="s">
        <v>67</v>
      </c>
      <c r="H464" s="11" t="s">
        <v>67</v>
      </c>
      <c r="I464" s="10">
        <v>1</v>
      </c>
      <c r="J464" s="11" t="s">
        <v>2</v>
      </c>
      <c r="K464" s="11" t="s">
        <v>566</v>
      </c>
      <c r="L464" s="11" t="s">
        <v>1</v>
      </c>
      <c r="M464" s="10">
        <v>250001620267</v>
      </c>
      <c r="N464" s="11" t="s">
        <v>0</v>
      </c>
      <c r="O464" s="10">
        <v>2040602022</v>
      </c>
      <c r="P464" s="36">
        <v>3378</v>
      </c>
    </row>
    <row r="465" spans="1:16" ht="20" customHeight="1" x14ac:dyDescent="0.2">
      <c r="A465" s="13" t="s">
        <v>1</v>
      </c>
      <c r="B465" s="12">
        <v>6</v>
      </c>
      <c r="C465" s="11" t="s">
        <v>6</v>
      </c>
      <c r="D465" s="10">
        <v>5142</v>
      </c>
      <c r="E465" s="11" t="s">
        <v>2465</v>
      </c>
      <c r="F465" s="11" t="s">
        <v>2465</v>
      </c>
      <c r="G465" s="11" t="s">
        <v>74</v>
      </c>
      <c r="H465" s="11" t="s">
        <v>74</v>
      </c>
      <c r="I465" s="10">
        <v>1</v>
      </c>
      <c r="J465" s="11" t="s">
        <v>7</v>
      </c>
      <c r="K465" s="11" t="s">
        <v>566</v>
      </c>
      <c r="L465" s="11" t="s">
        <v>1</v>
      </c>
      <c r="M465" s="10">
        <v>250001620739</v>
      </c>
      <c r="N465" s="11" t="s">
        <v>0</v>
      </c>
      <c r="O465" s="10">
        <v>2040602022</v>
      </c>
      <c r="P465" s="36">
        <v>3373</v>
      </c>
    </row>
    <row r="466" spans="1:16" ht="20" customHeight="1" x14ac:dyDescent="0.2">
      <c r="A466" s="13" t="s">
        <v>1</v>
      </c>
      <c r="B466" s="12">
        <v>6</v>
      </c>
      <c r="C466" s="11" t="s">
        <v>6</v>
      </c>
      <c r="D466" s="10">
        <v>1056</v>
      </c>
      <c r="E466" s="11" t="s">
        <v>2464</v>
      </c>
      <c r="F466" s="11" t="s">
        <v>2464</v>
      </c>
      <c r="G466" s="11" t="s">
        <v>11</v>
      </c>
      <c r="H466" s="11" t="s">
        <v>11</v>
      </c>
      <c r="I466" s="10">
        <v>1</v>
      </c>
      <c r="J466" s="11" t="s">
        <v>2</v>
      </c>
      <c r="K466" s="11" t="s">
        <v>566</v>
      </c>
      <c r="L466" s="11" t="s">
        <v>1</v>
      </c>
      <c r="M466" s="10">
        <v>250001611866</v>
      </c>
      <c r="N466" s="11" t="s">
        <v>0</v>
      </c>
      <c r="O466" s="10">
        <v>2040602022</v>
      </c>
      <c r="P466" s="36">
        <v>3364</v>
      </c>
    </row>
    <row r="467" spans="1:16" ht="20" customHeight="1" x14ac:dyDescent="0.2">
      <c r="A467" s="13" t="s">
        <v>1</v>
      </c>
      <c r="B467" s="12">
        <v>6</v>
      </c>
      <c r="C467" s="11" t="s">
        <v>6</v>
      </c>
      <c r="D467" s="10">
        <v>1089</v>
      </c>
      <c r="E467" s="11" t="s">
        <v>2463</v>
      </c>
      <c r="F467" s="11" t="s">
        <v>2462</v>
      </c>
      <c r="G467" s="11" t="s">
        <v>11</v>
      </c>
      <c r="H467" s="11" t="s">
        <v>11</v>
      </c>
      <c r="I467" s="10">
        <v>1</v>
      </c>
      <c r="J467" s="11" t="s">
        <v>2</v>
      </c>
      <c r="K467" s="11" t="s">
        <v>566</v>
      </c>
      <c r="L467" s="11" t="s">
        <v>1</v>
      </c>
      <c r="M467" s="10">
        <v>250001611894</v>
      </c>
      <c r="N467" s="11" t="s">
        <v>0</v>
      </c>
      <c r="O467" s="10">
        <v>2040602022</v>
      </c>
      <c r="P467" s="36">
        <v>3354</v>
      </c>
    </row>
    <row r="468" spans="1:16" ht="20" customHeight="1" x14ac:dyDescent="0.2">
      <c r="A468" s="13" t="s">
        <v>1</v>
      </c>
      <c r="B468" s="12">
        <v>6</v>
      </c>
      <c r="C468" s="11" t="s">
        <v>6</v>
      </c>
      <c r="D468" s="10">
        <v>7707</v>
      </c>
      <c r="E468" s="11" t="s">
        <v>2461</v>
      </c>
      <c r="F468" s="11" t="s">
        <v>2460</v>
      </c>
      <c r="G468" s="11" t="s">
        <v>3</v>
      </c>
      <c r="H468" s="11" t="s">
        <v>3</v>
      </c>
      <c r="I468" s="10">
        <v>1</v>
      </c>
      <c r="J468" s="11" t="s">
        <v>2</v>
      </c>
      <c r="K468" s="11" t="s">
        <v>566</v>
      </c>
      <c r="L468" s="11" t="s">
        <v>1</v>
      </c>
      <c r="M468" s="10">
        <v>250001606087</v>
      </c>
      <c r="N468" s="11" t="s">
        <v>0</v>
      </c>
      <c r="O468" s="10">
        <v>2040602022</v>
      </c>
      <c r="P468" s="36">
        <v>3351</v>
      </c>
    </row>
    <row r="469" spans="1:16" ht="20" customHeight="1" x14ac:dyDescent="0.2">
      <c r="A469" s="13" t="s">
        <v>1</v>
      </c>
      <c r="B469" s="12">
        <v>6</v>
      </c>
      <c r="C469" s="11" t="s">
        <v>6</v>
      </c>
      <c r="D469" s="10">
        <v>4023</v>
      </c>
      <c r="E469" s="11" t="s">
        <v>2459</v>
      </c>
      <c r="F469" s="11" t="s">
        <v>2458</v>
      </c>
      <c r="G469" s="11" t="s">
        <v>67</v>
      </c>
      <c r="H469" s="11" t="s">
        <v>67</v>
      </c>
      <c r="I469" s="10">
        <v>1</v>
      </c>
      <c r="J469" s="11" t="s">
        <v>2</v>
      </c>
      <c r="K469" s="11" t="s">
        <v>566</v>
      </c>
      <c r="L469" s="11" t="s">
        <v>1</v>
      </c>
      <c r="M469" s="10">
        <v>250001620302</v>
      </c>
      <c r="N469" s="11" t="s">
        <v>0</v>
      </c>
      <c r="O469" s="10">
        <v>2040602022</v>
      </c>
      <c r="P469" s="36">
        <v>3332</v>
      </c>
    </row>
    <row r="470" spans="1:16" ht="20" customHeight="1" x14ac:dyDescent="0.2">
      <c r="A470" s="13" t="s">
        <v>1</v>
      </c>
      <c r="B470" s="12">
        <v>6</v>
      </c>
      <c r="C470" s="11" t="s">
        <v>6</v>
      </c>
      <c r="D470" s="10">
        <v>2256</v>
      </c>
      <c r="E470" s="11" t="s">
        <v>2457</v>
      </c>
      <c r="F470" s="11" t="s">
        <v>2457</v>
      </c>
      <c r="G470" s="11" t="s">
        <v>18</v>
      </c>
      <c r="H470" s="11" t="s">
        <v>18</v>
      </c>
      <c r="I470" s="10">
        <v>1</v>
      </c>
      <c r="J470" s="11" t="s">
        <v>2</v>
      </c>
      <c r="K470" s="11" t="s">
        <v>566</v>
      </c>
      <c r="L470" s="11" t="s">
        <v>1</v>
      </c>
      <c r="M470" s="10">
        <v>250001611373</v>
      </c>
      <c r="N470" s="11" t="s">
        <v>0</v>
      </c>
      <c r="O470" s="10">
        <v>2040602022</v>
      </c>
      <c r="P470" s="36">
        <v>3331</v>
      </c>
    </row>
    <row r="471" spans="1:16" ht="20" customHeight="1" x14ac:dyDescent="0.2">
      <c r="A471" s="13" t="s">
        <v>1</v>
      </c>
      <c r="B471" s="12">
        <v>6</v>
      </c>
      <c r="C471" s="11" t="s">
        <v>6</v>
      </c>
      <c r="D471" s="10">
        <v>3510</v>
      </c>
      <c r="E471" s="11" t="s">
        <v>2456</v>
      </c>
      <c r="F471" s="11" t="s">
        <v>2455</v>
      </c>
      <c r="G471" s="11" t="s">
        <v>675</v>
      </c>
      <c r="H471" s="11" t="s">
        <v>675</v>
      </c>
      <c r="I471" s="10">
        <v>1</v>
      </c>
      <c r="J471" s="11" t="s">
        <v>7</v>
      </c>
      <c r="K471" s="11" t="s">
        <v>566</v>
      </c>
      <c r="L471" s="11" t="s">
        <v>1</v>
      </c>
      <c r="M471" s="10">
        <v>250001635936</v>
      </c>
      <c r="N471" s="11" t="s">
        <v>0</v>
      </c>
      <c r="O471" s="10">
        <v>2040602022</v>
      </c>
      <c r="P471" s="36">
        <v>3265</v>
      </c>
    </row>
    <row r="472" spans="1:16" ht="20" customHeight="1" x14ac:dyDescent="0.2">
      <c r="A472" s="13" t="s">
        <v>1</v>
      </c>
      <c r="B472" s="12">
        <v>6</v>
      </c>
      <c r="C472" s="11" t="s">
        <v>6</v>
      </c>
      <c r="D472" s="10">
        <v>2064</v>
      </c>
      <c r="E472" s="11" t="s">
        <v>2454</v>
      </c>
      <c r="F472" s="11" t="s">
        <v>2453</v>
      </c>
      <c r="G472" s="11" t="s">
        <v>59</v>
      </c>
      <c r="H472" s="11" t="s">
        <v>59</v>
      </c>
      <c r="I472" s="10">
        <v>1</v>
      </c>
      <c r="J472" s="11" t="s">
        <v>2</v>
      </c>
      <c r="K472" s="11" t="s">
        <v>566</v>
      </c>
      <c r="L472" s="11" t="s">
        <v>1</v>
      </c>
      <c r="M472" s="10">
        <v>250001643882</v>
      </c>
      <c r="N472" s="11" t="s">
        <v>0</v>
      </c>
      <c r="O472" s="10">
        <v>2040602022</v>
      </c>
      <c r="P472" s="36">
        <v>3262</v>
      </c>
    </row>
    <row r="473" spans="1:16" ht="20" customHeight="1" x14ac:dyDescent="0.2">
      <c r="A473" s="13" t="s">
        <v>1</v>
      </c>
      <c r="B473" s="12">
        <v>6</v>
      </c>
      <c r="C473" s="11" t="s">
        <v>6</v>
      </c>
      <c r="D473" s="10">
        <v>5561</v>
      </c>
      <c r="E473" s="11" t="s">
        <v>2452</v>
      </c>
      <c r="F473" s="11" t="s">
        <v>2451</v>
      </c>
      <c r="G473" s="11" t="s">
        <v>35</v>
      </c>
      <c r="H473" s="11" t="s">
        <v>35</v>
      </c>
      <c r="I473" s="10">
        <v>1</v>
      </c>
      <c r="J473" s="11" t="s">
        <v>2</v>
      </c>
      <c r="K473" s="11" t="s">
        <v>566</v>
      </c>
      <c r="L473" s="11" t="s">
        <v>1</v>
      </c>
      <c r="M473" s="10">
        <v>250001604947</v>
      </c>
      <c r="N473" s="11" t="s">
        <v>0</v>
      </c>
      <c r="O473" s="10">
        <v>2040602022</v>
      </c>
      <c r="P473" s="36">
        <v>3240</v>
      </c>
    </row>
    <row r="474" spans="1:16" ht="20" customHeight="1" x14ac:dyDescent="0.2">
      <c r="A474" s="13" t="s">
        <v>1</v>
      </c>
      <c r="B474" s="12">
        <v>6</v>
      </c>
      <c r="C474" s="11" t="s">
        <v>6</v>
      </c>
      <c r="D474" s="10">
        <v>4401</v>
      </c>
      <c r="E474" s="11" t="s">
        <v>2450</v>
      </c>
      <c r="F474" s="11" t="s">
        <v>2449</v>
      </c>
      <c r="G474" s="11" t="s">
        <v>14</v>
      </c>
      <c r="H474" s="11" t="s">
        <v>14</v>
      </c>
      <c r="I474" s="10">
        <v>1</v>
      </c>
      <c r="J474" s="11" t="s">
        <v>2</v>
      </c>
      <c r="K474" s="11" t="s">
        <v>566</v>
      </c>
      <c r="L474" s="11" t="s">
        <v>1</v>
      </c>
      <c r="M474" s="10">
        <v>250001602044</v>
      </c>
      <c r="N474" s="11" t="s">
        <v>0</v>
      </c>
      <c r="O474" s="10">
        <v>2040602022</v>
      </c>
      <c r="P474" s="36">
        <v>3235</v>
      </c>
    </row>
    <row r="475" spans="1:16" ht="20" customHeight="1" x14ac:dyDescent="0.2">
      <c r="A475" s="13" t="s">
        <v>1</v>
      </c>
      <c r="B475" s="12">
        <v>6</v>
      </c>
      <c r="C475" s="11" t="s">
        <v>6</v>
      </c>
      <c r="D475" s="10">
        <v>5102</v>
      </c>
      <c r="E475" s="11" t="s">
        <v>2448</v>
      </c>
      <c r="F475" s="11" t="s">
        <v>2447</v>
      </c>
      <c r="G475" s="11" t="s">
        <v>74</v>
      </c>
      <c r="H475" s="11" t="s">
        <v>74</v>
      </c>
      <c r="I475" s="10">
        <v>1</v>
      </c>
      <c r="J475" s="11" t="s">
        <v>7</v>
      </c>
      <c r="K475" s="11" t="s">
        <v>566</v>
      </c>
      <c r="L475" s="11" t="s">
        <v>1</v>
      </c>
      <c r="M475" s="10">
        <v>250001620712</v>
      </c>
      <c r="N475" s="11" t="s">
        <v>0</v>
      </c>
      <c r="O475" s="10">
        <v>2040602022</v>
      </c>
      <c r="P475" s="36">
        <v>3223</v>
      </c>
    </row>
    <row r="476" spans="1:16" ht="20" customHeight="1" x14ac:dyDescent="0.2">
      <c r="A476" s="13" t="s">
        <v>1</v>
      </c>
      <c r="B476" s="12">
        <v>6</v>
      </c>
      <c r="C476" s="11" t="s">
        <v>6</v>
      </c>
      <c r="D476" s="10">
        <v>7717</v>
      </c>
      <c r="E476" s="11" t="s">
        <v>2446</v>
      </c>
      <c r="F476" s="11" t="s">
        <v>2445</v>
      </c>
      <c r="G476" s="11" t="s">
        <v>3</v>
      </c>
      <c r="H476" s="11" t="s">
        <v>3</v>
      </c>
      <c r="I476" s="10">
        <v>1</v>
      </c>
      <c r="J476" s="11" t="s">
        <v>2</v>
      </c>
      <c r="K476" s="11" t="s">
        <v>566</v>
      </c>
      <c r="L476" s="11" t="s">
        <v>1</v>
      </c>
      <c r="M476" s="10">
        <v>250001606069</v>
      </c>
      <c r="N476" s="11" t="s">
        <v>0</v>
      </c>
      <c r="O476" s="10">
        <v>2040602022</v>
      </c>
      <c r="P476" s="36">
        <v>3209</v>
      </c>
    </row>
    <row r="477" spans="1:16" ht="20" customHeight="1" x14ac:dyDescent="0.2">
      <c r="A477" s="13" t="s">
        <v>1</v>
      </c>
      <c r="B477" s="12">
        <v>6</v>
      </c>
      <c r="C477" s="11" t="s">
        <v>6</v>
      </c>
      <c r="D477" s="10">
        <v>1412</v>
      </c>
      <c r="E477" s="11" t="s">
        <v>2444</v>
      </c>
      <c r="F477" s="11" t="s">
        <v>2443</v>
      </c>
      <c r="G477" s="11" t="s">
        <v>398</v>
      </c>
      <c r="H477" s="11" t="s">
        <v>398</v>
      </c>
      <c r="I477" s="10">
        <v>1</v>
      </c>
      <c r="J477" s="11" t="s">
        <v>7</v>
      </c>
      <c r="K477" s="11" t="s">
        <v>566</v>
      </c>
      <c r="L477" s="11" t="s">
        <v>1</v>
      </c>
      <c r="M477" s="10">
        <v>250001604840</v>
      </c>
      <c r="N477" s="11" t="s">
        <v>0</v>
      </c>
      <c r="O477" s="10">
        <v>2040602022</v>
      </c>
      <c r="P477" s="36">
        <v>3196</v>
      </c>
    </row>
    <row r="478" spans="1:16" ht="20" customHeight="1" x14ac:dyDescent="0.2">
      <c r="A478" s="13" t="s">
        <v>1</v>
      </c>
      <c r="B478" s="12">
        <v>6</v>
      </c>
      <c r="C478" s="11" t="s">
        <v>6</v>
      </c>
      <c r="D478" s="10">
        <v>1082</v>
      </c>
      <c r="E478" s="11" t="s">
        <v>2442</v>
      </c>
      <c r="F478" s="11" t="s">
        <v>2441</v>
      </c>
      <c r="G478" s="11" t="s">
        <v>11</v>
      </c>
      <c r="H478" s="11" t="s">
        <v>11</v>
      </c>
      <c r="I478" s="10">
        <v>1</v>
      </c>
      <c r="J478" s="11" t="s">
        <v>2</v>
      </c>
      <c r="K478" s="11" t="s">
        <v>566</v>
      </c>
      <c r="L478" s="11" t="s">
        <v>1</v>
      </c>
      <c r="M478" s="10">
        <v>250001611888</v>
      </c>
      <c r="N478" s="11" t="s">
        <v>0</v>
      </c>
      <c r="O478" s="10">
        <v>2040602022</v>
      </c>
      <c r="P478" s="36">
        <v>3185</v>
      </c>
    </row>
    <row r="479" spans="1:16" ht="20" customHeight="1" x14ac:dyDescent="0.2">
      <c r="A479" s="13" t="s">
        <v>1</v>
      </c>
      <c r="B479" s="12">
        <v>6</v>
      </c>
      <c r="C479" s="11" t="s">
        <v>6</v>
      </c>
      <c r="D479" s="10">
        <v>1189</v>
      </c>
      <c r="E479" s="11" t="s">
        <v>2440</v>
      </c>
      <c r="F479" s="11" t="s">
        <v>2439</v>
      </c>
      <c r="G479" s="11" t="s">
        <v>70</v>
      </c>
      <c r="H479" s="11" t="s">
        <v>70</v>
      </c>
      <c r="I479" s="10">
        <v>1</v>
      </c>
      <c r="J479" s="11" t="s">
        <v>2</v>
      </c>
      <c r="K479" s="11" t="s">
        <v>566</v>
      </c>
      <c r="L479" s="11" t="s">
        <v>1</v>
      </c>
      <c r="M479" s="10">
        <v>250001611995</v>
      </c>
      <c r="N479" s="11" t="s">
        <v>0</v>
      </c>
      <c r="O479" s="10">
        <v>2040602022</v>
      </c>
      <c r="P479" s="36">
        <v>3180</v>
      </c>
    </row>
    <row r="480" spans="1:16" ht="20" customHeight="1" x14ac:dyDescent="0.2">
      <c r="A480" s="13" t="s">
        <v>1</v>
      </c>
      <c r="B480" s="12">
        <v>6</v>
      </c>
      <c r="C480" s="11" t="s">
        <v>6</v>
      </c>
      <c r="D480" s="10">
        <v>4344</v>
      </c>
      <c r="E480" s="11" t="s">
        <v>2438</v>
      </c>
      <c r="F480" s="11" t="s">
        <v>2437</v>
      </c>
      <c r="G480" s="11" t="s">
        <v>188</v>
      </c>
      <c r="H480" s="11" t="s">
        <v>40</v>
      </c>
      <c r="I480" s="10">
        <v>1</v>
      </c>
      <c r="J480" s="11" t="s">
        <v>2</v>
      </c>
      <c r="K480" s="11" t="s">
        <v>566</v>
      </c>
      <c r="L480" s="11" t="s">
        <v>1</v>
      </c>
      <c r="M480" s="10">
        <v>250001610675</v>
      </c>
      <c r="N480" s="11" t="s">
        <v>0</v>
      </c>
      <c r="O480" s="10">
        <v>2040602022</v>
      </c>
      <c r="P480" s="36">
        <v>3162</v>
      </c>
    </row>
    <row r="481" spans="1:16" ht="20" customHeight="1" x14ac:dyDescent="0.2">
      <c r="A481" s="13" t="s">
        <v>1</v>
      </c>
      <c r="B481" s="12">
        <v>6</v>
      </c>
      <c r="C481" s="11" t="s">
        <v>6</v>
      </c>
      <c r="D481" s="10">
        <v>5188</v>
      </c>
      <c r="E481" s="11" t="s">
        <v>2436</v>
      </c>
      <c r="F481" s="11" t="s">
        <v>2435</v>
      </c>
      <c r="G481" s="11" t="s">
        <v>74</v>
      </c>
      <c r="H481" s="11" t="s">
        <v>74</v>
      </c>
      <c r="I481" s="10">
        <v>1</v>
      </c>
      <c r="J481" s="11" t="s">
        <v>7</v>
      </c>
      <c r="K481" s="11" t="s">
        <v>566</v>
      </c>
      <c r="L481" s="11" t="s">
        <v>1</v>
      </c>
      <c r="M481" s="10">
        <v>250001620711</v>
      </c>
      <c r="N481" s="11" t="s">
        <v>0</v>
      </c>
      <c r="O481" s="10">
        <v>2040602022</v>
      </c>
      <c r="P481" s="36">
        <v>3157</v>
      </c>
    </row>
    <row r="482" spans="1:16" ht="20" customHeight="1" x14ac:dyDescent="0.2">
      <c r="A482" s="13" t="s">
        <v>1</v>
      </c>
      <c r="B482" s="12">
        <v>6</v>
      </c>
      <c r="C482" s="11" t="s">
        <v>6</v>
      </c>
      <c r="D482" s="10">
        <v>4442</v>
      </c>
      <c r="E482" s="11" t="s">
        <v>2434</v>
      </c>
      <c r="F482" s="11" t="s">
        <v>2433</v>
      </c>
      <c r="G482" s="11" t="s">
        <v>14</v>
      </c>
      <c r="H482" s="11" t="s">
        <v>14</v>
      </c>
      <c r="I482" s="10">
        <v>1</v>
      </c>
      <c r="J482" s="11" t="s">
        <v>2</v>
      </c>
      <c r="K482" s="11" t="s">
        <v>566</v>
      </c>
      <c r="L482" s="11" t="s">
        <v>1</v>
      </c>
      <c r="M482" s="10">
        <v>250001602033</v>
      </c>
      <c r="N482" s="11" t="s">
        <v>0</v>
      </c>
      <c r="O482" s="10">
        <v>2040602022</v>
      </c>
      <c r="P482" s="36">
        <v>3155</v>
      </c>
    </row>
    <row r="483" spans="1:16" ht="20" customHeight="1" x14ac:dyDescent="0.2">
      <c r="A483" s="13" t="s">
        <v>1</v>
      </c>
      <c r="B483" s="12">
        <v>6</v>
      </c>
      <c r="C483" s="11" t="s">
        <v>6</v>
      </c>
      <c r="D483" s="10">
        <v>1822</v>
      </c>
      <c r="E483" s="11" t="s">
        <v>2432</v>
      </c>
      <c r="F483" s="11" t="s">
        <v>2431</v>
      </c>
      <c r="G483" s="11" t="s">
        <v>280</v>
      </c>
      <c r="H483" s="11" t="s">
        <v>152</v>
      </c>
      <c r="I483" s="10">
        <v>1</v>
      </c>
      <c r="J483" s="11" t="s">
        <v>2</v>
      </c>
      <c r="K483" s="11" t="s">
        <v>566</v>
      </c>
      <c r="L483" s="11" t="s">
        <v>1</v>
      </c>
      <c r="M483" s="10">
        <v>250001613797</v>
      </c>
      <c r="N483" s="11" t="s">
        <v>0</v>
      </c>
      <c r="O483" s="10">
        <v>2040602022</v>
      </c>
      <c r="P483" s="36">
        <v>3147</v>
      </c>
    </row>
    <row r="484" spans="1:16" ht="20" customHeight="1" x14ac:dyDescent="0.2">
      <c r="A484" s="13" t="s">
        <v>1</v>
      </c>
      <c r="B484" s="12">
        <v>6</v>
      </c>
      <c r="C484" s="11" t="s">
        <v>6</v>
      </c>
      <c r="D484" s="10">
        <v>1288</v>
      </c>
      <c r="E484" s="11" t="s">
        <v>2430</v>
      </c>
      <c r="F484" s="11" t="s">
        <v>2429</v>
      </c>
      <c r="G484" s="11" t="s">
        <v>8</v>
      </c>
      <c r="H484" s="11" t="s">
        <v>8</v>
      </c>
      <c r="I484" s="10">
        <v>1</v>
      </c>
      <c r="J484" s="11" t="s">
        <v>7</v>
      </c>
      <c r="K484" s="11" t="s">
        <v>566</v>
      </c>
      <c r="L484" s="11" t="s">
        <v>1</v>
      </c>
      <c r="M484" s="10">
        <v>250001643712</v>
      </c>
      <c r="N484" s="11" t="s">
        <v>0</v>
      </c>
      <c r="O484" s="10">
        <v>2040602022</v>
      </c>
      <c r="P484" s="36">
        <v>3130</v>
      </c>
    </row>
    <row r="485" spans="1:16" ht="20" customHeight="1" x14ac:dyDescent="0.2">
      <c r="A485" s="13" t="s">
        <v>1</v>
      </c>
      <c r="B485" s="12">
        <v>6</v>
      </c>
      <c r="C485" s="11" t="s">
        <v>6</v>
      </c>
      <c r="D485" s="10">
        <v>1980</v>
      </c>
      <c r="E485" s="11" t="s">
        <v>2428</v>
      </c>
      <c r="F485" s="11" t="s">
        <v>2427</v>
      </c>
      <c r="G485" s="11" t="s">
        <v>21</v>
      </c>
      <c r="H485" s="11" t="s">
        <v>21</v>
      </c>
      <c r="I485" s="10">
        <v>1</v>
      </c>
      <c r="J485" s="11" t="s">
        <v>2</v>
      </c>
      <c r="K485" s="11" t="s">
        <v>566</v>
      </c>
      <c r="L485" s="11" t="s">
        <v>1</v>
      </c>
      <c r="M485" s="10">
        <v>250001610293</v>
      </c>
      <c r="N485" s="11" t="s">
        <v>0</v>
      </c>
      <c r="O485" s="10">
        <v>2040602022</v>
      </c>
      <c r="P485" s="36">
        <v>3120</v>
      </c>
    </row>
    <row r="486" spans="1:16" ht="20" customHeight="1" x14ac:dyDescent="0.2">
      <c r="A486" s="13" t="s">
        <v>1</v>
      </c>
      <c r="B486" s="12">
        <v>6</v>
      </c>
      <c r="C486" s="11" t="s">
        <v>6</v>
      </c>
      <c r="D486" s="10">
        <v>5121</v>
      </c>
      <c r="E486" s="11" t="s">
        <v>2426</v>
      </c>
      <c r="F486" s="11" t="s">
        <v>2425</v>
      </c>
      <c r="G486" s="11" t="s">
        <v>74</v>
      </c>
      <c r="H486" s="11" t="s">
        <v>74</v>
      </c>
      <c r="I486" s="10">
        <v>1</v>
      </c>
      <c r="J486" s="11" t="s">
        <v>7</v>
      </c>
      <c r="K486" s="11" t="s">
        <v>566</v>
      </c>
      <c r="L486" s="11" t="s">
        <v>1</v>
      </c>
      <c r="M486" s="10">
        <v>250001620721</v>
      </c>
      <c r="N486" s="11" t="s">
        <v>0</v>
      </c>
      <c r="O486" s="10">
        <v>2040602022</v>
      </c>
      <c r="P486" s="36">
        <v>3105</v>
      </c>
    </row>
    <row r="487" spans="1:16" ht="20" customHeight="1" x14ac:dyDescent="0.2">
      <c r="A487" s="13" t="s">
        <v>1</v>
      </c>
      <c r="B487" s="12">
        <v>6</v>
      </c>
      <c r="C487" s="11" t="s">
        <v>6</v>
      </c>
      <c r="D487" s="10">
        <v>1532</v>
      </c>
      <c r="E487" s="11" t="s">
        <v>2424</v>
      </c>
      <c r="F487" s="11" t="s">
        <v>2423</v>
      </c>
      <c r="G487" s="11" t="s">
        <v>26</v>
      </c>
      <c r="H487" s="11" t="s">
        <v>26</v>
      </c>
      <c r="I487" s="10">
        <v>1</v>
      </c>
      <c r="J487" s="11" t="s">
        <v>2</v>
      </c>
      <c r="K487" s="11" t="s">
        <v>566</v>
      </c>
      <c r="L487" s="11" t="s">
        <v>1</v>
      </c>
      <c r="M487" s="10">
        <v>250001611234</v>
      </c>
      <c r="N487" s="11" t="s">
        <v>0</v>
      </c>
      <c r="O487" s="10">
        <v>2040602022</v>
      </c>
      <c r="P487" s="36">
        <v>3093</v>
      </c>
    </row>
    <row r="488" spans="1:16" ht="20" customHeight="1" x14ac:dyDescent="0.2">
      <c r="A488" s="13" t="s">
        <v>1</v>
      </c>
      <c r="B488" s="12">
        <v>6</v>
      </c>
      <c r="C488" s="11" t="s">
        <v>6</v>
      </c>
      <c r="D488" s="10">
        <v>4415</v>
      </c>
      <c r="E488" s="11" t="s">
        <v>2422</v>
      </c>
      <c r="F488" s="11" t="s">
        <v>2421</v>
      </c>
      <c r="G488" s="11" t="s">
        <v>14</v>
      </c>
      <c r="H488" s="11" t="s">
        <v>14</v>
      </c>
      <c r="I488" s="10">
        <v>1</v>
      </c>
      <c r="J488" s="11" t="s">
        <v>2</v>
      </c>
      <c r="K488" s="11" t="s">
        <v>566</v>
      </c>
      <c r="L488" s="11" t="s">
        <v>1</v>
      </c>
      <c r="M488" s="10">
        <v>250001602052</v>
      </c>
      <c r="N488" s="11" t="s">
        <v>0</v>
      </c>
      <c r="O488" s="10">
        <v>2040602022</v>
      </c>
      <c r="P488" s="36">
        <v>3091</v>
      </c>
    </row>
    <row r="489" spans="1:16" ht="20" customHeight="1" x14ac:dyDescent="0.2">
      <c r="A489" s="13" t="s">
        <v>1</v>
      </c>
      <c r="B489" s="12">
        <v>6</v>
      </c>
      <c r="C489" s="11" t="s">
        <v>6</v>
      </c>
      <c r="D489" s="10">
        <v>7075</v>
      </c>
      <c r="E489" s="11" t="s">
        <v>2420</v>
      </c>
      <c r="F489" s="11" t="s">
        <v>2419</v>
      </c>
      <c r="G489" s="11" t="s">
        <v>123</v>
      </c>
      <c r="H489" s="11" t="s">
        <v>123</v>
      </c>
      <c r="I489" s="10">
        <v>1</v>
      </c>
      <c r="J489" s="11" t="s">
        <v>7</v>
      </c>
      <c r="K489" s="11" t="s">
        <v>566</v>
      </c>
      <c r="L489" s="11" t="s">
        <v>1</v>
      </c>
      <c r="M489" s="10">
        <v>250001622081</v>
      </c>
      <c r="N489" s="11" t="s">
        <v>0</v>
      </c>
      <c r="O489" s="10">
        <v>2040602022</v>
      </c>
      <c r="P489" s="36">
        <v>3085</v>
      </c>
    </row>
    <row r="490" spans="1:16" ht="20" customHeight="1" x14ac:dyDescent="0.2">
      <c r="A490" s="13" t="s">
        <v>1</v>
      </c>
      <c r="B490" s="12">
        <v>6</v>
      </c>
      <c r="C490" s="11" t="s">
        <v>6</v>
      </c>
      <c r="D490" s="10">
        <v>1051</v>
      </c>
      <c r="E490" s="11" t="s">
        <v>2418</v>
      </c>
      <c r="F490" s="11" t="s">
        <v>2417</v>
      </c>
      <c r="G490" s="11" t="s">
        <v>11</v>
      </c>
      <c r="H490" s="11" t="s">
        <v>11</v>
      </c>
      <c r="I490" s="10">
        <v>1</v>
      </c>
      <c r="J490" s="11" t="s">
        <v>2</v>
      </c>
      <c r="K490" s="11" t="s">
        <v>566</v>
      </c>
      <c r="L490" s="11" t="s">
        <v>1</v>
      </c>
      <c r="M490" s="10">
        <v>250001611873</v>
      </c>
      <c r="N490" s="11" t="s">
        <v>0</v>
      </c>
      <c r="O490" s="10">
        <v>2040602022</v>
      </c>
      <c r="P490" s="36">
        <v>3046</v>
      </c>
    </row>
    <row r="491" spans="1:16" ht="20" customHeight="1" x14ac:dyDescent="0.2">
      <c r="A491" s="13" t="s">
        <v>1</v>
      </c>
      <c r="B491" s="12">
        <v>6</v>
      </c>
      <c r="C491" s="11" t="s">
        <v>6</v>
      </c>
      <c r="D491" s="10">
        <v>1929</v>
      </c>
      <c r="E491" s="11" t="s">
        <v>2416</v>
      </c>
      <c r="F491" s="11" t="s">
        <v>2415</v>
      </c>
      <c r="G491" s="11" t="s">
        <v>21</v>
      </c>
      <c r="H491" s="11" t="s">
        <v>21</v>
      </c>
      <c r="I491" s="10">
        <v>1</v>
      </c>
      <c r="J491" s="11" t="s">
        <v>2</v>
      </c>
      <c r="K491" s="11" t="s">
        <v>566</v>
      </c>
      <c r="L491" s="11" t="s">
        <v>1</v>
      </c>
      <c r="M491" s="10">
        <v>250001610326</v>
      </c>
      <c r="N491" s="11" t="s">
        <v>0</v>
      </c>
      <c r="O491" s="10">
        <v>2040602022</v>
      </c>
      <c r="P491" s="36">
        <v>3000</v>
      </c>
    </row>
    <row r="492" spans="1:16" ht="20" customHeight="1" x14ac:dyDescent="0.2">
      <c r="A492" s="13" t="s">
        <v>1</v>
      </c>
      <c r="B492" s="12">
        <v>6</v>
      </c>
      <c r="C492" s="11" t="s">
        <v>6</v>
      </c>
      <c r="D492" s="10">
        <v>5510</v>
      </c>
      <c r="E492" s="11" t="s">
        <v>2414</v>
      </c>
      <c r="F492" s="11" t="s">
        <v>2414</v>
      </c>
      <c r="G492" s="11" t="s">
        <v>35</v>
      </c>
      <c r="H492" s="11" t="s">
        <v>35</v>
      </c>
      <c r="I492" s="10">
        <v>1</v>
      </c>
      <c r="J492" s="11" t="s">
        <v>2</v>
      </c>
      <c r="K492" s="11" t="s">
        <v>566</v>
      </c>
      <c r="L492" s="11" t="s">
        <v>1</v>
      </c>
      <c r="M492" s="10">
        <v>250001604949</v>
      </c>
      <c r="N492" s="11" t="s">
        <v>0</v>
      </c>
      <c r="O492" s="10">
        <v>2040602022</v>
      </c>
      <c r="P492" s="36">
        <v>2998</v>
      </c>
    </row>
    <row r="493" spans="1:16" ht="20" customHeight="1" x14ac:dyDescent="0.2">
      <c r="A493" s="13" t="s">
        <v>1</v>
      </c>
      <c r="B493" s="12">
        <v>6</v>
      </c>
      <c r="C493" s="11" t="s">
        <v>6</v>
      </c>
      <c r="D493" s="10">
        <v>2236</v>
      </c>
      <c r="E493" s="11" t="s">
        <v>2413</v>
      </c>
      <c r="F493" s="11" t="s">
        <v>2412</v>
      </c>
      <c r="G493" s="11" t="s">
        <v>18</v>
      </c>
      <c r="H493" s="11" t="s">
        <v>18</v>
      </c>
      <c r="I493" s="10">
        <v>1</v>
      </c>
      <c r="J493" s="11" t="s">
        <v>2</v>
      </c>
      <c r="K493" s="11" t="s">
        <v>566</v>
      </c>
      <c r="L493" s="11" t="s">
        <v>1</v>
      </c>
      <c r="M493" s="10">
        <v>250001611326</v>
      </c>
      <c r="N493" s="11" t="s">
        <v>0</v>
      </c>
      <c r="O493" s="10">
        <v>2040602022</v>
      </c>
      <c r="P493" s="36">
        <v>2994</v>
      </c>
    </row>
    <row r="494" spans="1:16" ht="20" customHeight="1" x14ac:dyDescent="0.2">
      <c r="A494" s="13" t="s">
        <v>1</v>
      </c>
      <c r="B494" s="12">
        <v>6</v>
      </c>
      <c r="C494" s="11" t="s">
        <v>6</v>
      </c>
      <c r="D494" s="10">
        <v>7034</v>
      </c>
      <c r="E494" s="11" t="s">
        <v>2411</v>
      </c>
      <c r="F494" s="11" t="s">
        <v>2410</v>
      </c>
      <c r="G494" s="11" t="s">
        <v>123</v>
      </c>
      <c r="H494" s="11" t="s">
        <v>123</v>
      </c>
      <c r="I494" s="10">
        <v>1</v>
      </c>
      <c r="J494" s="11" t="s">
        <v>7</v>
      </c>
      <c r="K494" s="11" t="s">
        <v>566</v>
      </c>
      <c r="L494" s="11" t="s">
        <v>1</v>
      </c>
      <c r="M494" s="10">
        <v>250001622080</v>
      </c>
      <c r="N494" s="11" t="s">
        <v>0</v>
      </c>
      <c r="O494" s="10">
        <v>2040602022</v>
      </c>
      <c r="P494" s="36">
        <v>2945</v>
      </c>
    </row>
    <row r="495" spans="1:16" ht="20" customHeight="1" x14ac:dyDescent="0.2">
      <c r="A495" s="13" t="s">
        <v>1</v>
      </c>
      <c r="B495" s="12">
        <v>6</v>
      </c>
      <c r="C495" s="11" t="s">
        <v>6</v>
      </c>
      <c r="D495" s="10">
        <v>3017</v>
      </c>
      <c r="E495" s="11" t="s">
        <v>2409</v>
      </c>
      <c r="F495" s="11" t="s">
        <v>2408</v>
      </c>
      <c r="G495" s="11" t="s">
        <v>62</v>
      </c>
      <c r="H495" s="11" t="s">
        <v>62</v>
      </c>
      <c r="I495" s="10">
        <v>1</v>
      </c>
      <c r="J495" s="11" t="s">
        <v>2</v>
      </c>
      <c r="K495" s="11" t="s">
        <v>566</v>
      </c>
      <c r="L495" s="11" t="s">
        <v>1</v>
      </c>
      <c r="M495" s="10">
        <v>250001597691</v>
      </c>
      <c r="N495" s="11" t="s">
        <v>0</v>
      </c>
      <c r="O495" s="10">
        <v>2040602022</v>
      </c>
      <c r="P495" s="36">
        <v>2943</v>
      </c>
    </row>
    <row r="496" spans="1:16" ht="20" customHeight="1" x14ac:dyDescent="0.2">
      <c r="A496" s="13" t="s">
        <v>1</v>
      </c>
      <c r="B496" s="12">
        <v>6</v>
      </c>
      <c r="C496" s="11" t="s">
        <v>6</v>
      </c>
      <c r="D496" s="10">
        <v>4421</v>
      </c>
      <c r="E496" s="11" t="s">
        <v>2407</v>
      </c>
      <c r="F496" s="11" t="s">
        <v>2406</v>
      </c>
      <c r="G496" s="11" t="s">
        <v>14</v>
      </c>
      <c r="H496" s="11" t="s">
        <v>14</v>
      </c>
      <c r="I496" s="10">
        <v>1</v>
      </c>
      <c r="J496" s="11" t="s">
        <v>2</v>
      </c>
      <c r="K496" s="11" t="s">
        <v>566</v>
      </c>
      <c r="L496" s="11" t="s">
        <v>1</v>
      </c>
      <c r="M496" s="10">
        <v>250001602049</v>
      </c>
      <c r="N496" s="11" t="s">
        <v>0</v>
      </c>
      <c r="O496" s="10">
        <v>2040602022</v>
      </c>
      <c r="P496" s="36">
        <v>2936</v>
      </c>
    </row>
    <row r="497" spans="1:16" ht="20" customHeight="1" x14ac:dyDescent="0.2">
      <c r="A497" s="13" t="s">
        <v>1</v>
      </c>
      <c r="B497" s="12">
        <v>6</v>
      </c>
      <c r="C497" s="11" t="s">
        <v>6</v>
      </c>
      <c r="D497" s="10">
        <v>4511</v>
      </c>
      <c r="E497" s="11" t="s">
        <v>2405</v>
      </c>
      <c r="F497" s="11" t="s">
        <v>2404</v>
      </c>
      <c r="G497" s="11" t="s">
        <v>106</v>
      </c>
      <c r="H497" s="11" t="s">
        <v>89</v>
      </c>
      <c r="I497" s="10">
        <v>1</v>
      </c>
      <c r="J497" s="11" t="s">
        <v>2</v>
      </c>
      <c r="K497" s="11" t="s">
        <v>566</v>
      </c>
      <c r="L497" s="11" t="s">
        <v>1</v>
      </c>
      <c r="M497" s="10">
        <v>250001612126</v>
      </c>
      <c r="N497" s="11" t="s">
        <v>0</v>
      </c>
      <c r="O497" s="10">
        <v>2040602022</v>
      </c>
      <c r="P497" s="36">
        <v>2915</v>
      </c>
    </row>
    <row r="498" spans="1:16" ht="20" customHeight="1" x14ac:dyDescent="0.2">
      <c r="A498" s="13" t="s">
        <v>1</v>
      </c>
      <c r="B498" s="12">
        <v>6</v>
      </c>
      <c r="C498" s="11" t="s">
        <v>6</v>
      </c>
      <c r="D498" s="10">
        <v>7779</v>
      </c>
      <c r="E498" s="11" t="s">
        <v>2403</v>
      </c>
      <c r="F498" s="11" t="s">
        <v>2402</v>
      </c>
      <c r="G498" s="11" t="s">
        <v>3</v>
      </c>
      <c r="H498" s="11" t="s">
        <v>3</v>
      </c>
      <c r="I498" s="10">
        <v>1</v>
      </c>
      <c r="J498" s="11" t="s">
        <v>2</v>
      </c>
      <c r="K498" s="11" t="s">
        <v>566</v>
      </c>
      <c r="L498" s="11" t="s">
        <v>1</v>
      </c>
      <c r="M498" s="10">
        <v>250001606066</v>
      </c>
      <c r="N498" s="11" t="s">
        <v>0</v>
      </c>
      <c r="O498" s="10">
        <v>2040602022</v>
      </c>
      <c r="P498" s="36">
        <v>2899</v>
      </c>
    </row>
    <row r="499" spans="1:16" ht="20" customHeight="1" x14ac:dyDescent="0.2">
      <c r="A499" s="13" t="s">
        <v>1</v>
      </c>
      <c r="B499" s="12">
        <v>6</v>
      </c>
      <c r="C499" s="11" t="s">
        <v>6</v>
      </c>
      <c r="D499" s="10">
        <v>7018</v>
      </c>
      <c r="E499" s="11" t="s">
        <v>2401</v>
      </c>
      <c r="F499" s="11" t="s">
        <v>2400</v>
      </c>
      <c r="G499" s="11" t="s">
        <v>123</v>
      </c>
      <c r="H499" s="11" t="s">
        <v>123</v>
      </c>
      <c r="I499" s="10">
        <v>1</v>
      </c>
      <c r="J499" s="11" t="s">
        <v>7</v>
      </c>
      <c r="K499" s="11" t="s">
        <v>566</v>
      </c>
      <c r="L499" s="11" t="s">
        <v>1</v>
      </c>
      <c r="M499" s="10">
        <v>250001724348</v>
      </c>
      <c r="N499" s="11" t="s">
        <v>0</v>
      </c>
      <c r="O499" s="10">
        <v>2040602022</v>
      </c>
      <c r="P499" s="36">
        <v>2888</v>
      </c>
    </row>
    <row r="500" spans="1:16" ht="20" customHeight="1" x14ac:dyDescent="0.2">
      <c r="A500" s="13" t="s">
        <v>1</v>
      </c>
      <c r="B500" s="12">
        <v>6</v>
      </c>
      <c r="C500" s="11" t="s">
        <v>6</v>
      </c>
      <c r="D500" s="10">
        <v>4048</v>
      </c>
      <c r="E500" s="11" t="s">
        <v>2399</v>
      </c>
      <c r="F500" s="11" t="s">
        <v>2398</v>
      </c>
      <c r="G500" s="11" t="s">
        <v>67</v>
      </c>
      <c r="H500" s="11" t="s">
        <v>67</v>
      </c>
      <c r="I500" s="10">
        <v>1</v>
      </c>
      <c r="J500" s="11" t="s">
        <v>2</v>
      </c>
      <c r="K500" s="11" t="s">
        <v>566</v>
      </c>
      <c r="L500" s="11" t="s">
        <v>1</v>
      </c>
      <c r="M500" s="10">
        <v>250001620286</v>
      </c>
      <c r="N500" s="11" t="s">
        <v>0</v>
      </c>
      <c r="O500" s="10">
        <v>2040602022</v>
      </c>
      <c r="P500" s="36">
        <v>2866</v>
      </c>
    </row>
    <row r="501" spans="1:16" ht="20" customHeight="1" x14ac:dyDescent="0.2">
      <c r="A501" s="13" t="s">
        <v>1</v>
      </c>
      <c r="B501" s="12">
        <v>6</v>
      </c>
      <c r="C501" s="11" t="s">
        <v>6</v>
      </c>
      <c r="D501" s="10">
        <v>2324</v>
      </c>
      <c r="E501" s="11" t="s">
        <v>2397</v>
      </c>
      <c r="F501" s="11" t="s">
        <v>2397</v>
      </c>
      <c r="G501" s="11" t="s">
        <v>90</v>
      </c>
      <c r="H501" s="11" t="s">
        <v>89</v>
      </c>
      <c r="I501" s="10">
        <v>1</v>
      </c>
      <c r="J501" s="11" t="s">
        <v>2</v>
      </c>
      <c r="K501" s="11" t="s">
        <v>566</v>
      </c>
      <c r="L501" s="11" t="s">
        <v>1</v>
      </c>
      <c r="M501" s="10">
        <v>250001612101</v>
      </c>
      <c r="N501" s="11" t="s">
        <v>0</v>
      </c>
      <c r="O501" s="10">
        <v>2040602022</v>
      </c>
      <c r="P501" s="36">
        <v>2858</v>
      </c>
    </row>
    <row r="502" spans="1:16" ht="20" customHeight="1" x14ac:dyDescent="0.2">
      <c r="A502" s="13" t="s">
        <v>1</v>
      </c>
      <c r="B502" s="12">
        <v>6</v>
      </c>
      <c r="C502" s="11" t="s">
        <v>6</v>
      </c>
      <c r="D502" s="10">
        <v>4428</v>
      </c>
      <c r="E502" s="11" t="s">
        <v>2396</v>
      </c>
      <c r="F502" s="11" t="s">
        <v>2395</v>
      </c>
      <c r="G502" s="11" t="s">
        <v>14</v>
      </c>
      <c r="H502" s="11" t="s">
        <v>14</v>
      </c>
      <c r="I502" s="10">
        <v>1</v>
      </c>
      <c r="J502" s="11" t="s">
        <v>2</v>
      </c>
      <c r="K502" s="11" t="s">
        <v>566</v>
      </c>
      <c r="L502" s="11" t="s">
        <v>1</v>
      </c>
      <c r="M502" s="10">
        <v>250001727937</v>
      </c>
      <c r="N502" s="11" t="s">
        <v>0</v>
      </c>
      <c r="O502" s="10">
        <v>2040602022</v>
      </c>
      <c r="P502" s="36">
        <v>2849</v>
      </c>
    </row>
    <row r="503" spans="1:16" ht="20" customHeight="1" x14ac:dyDescent="0.2">
      <c r="A503" s="13" t="s">
        <v>1</v>
      </c>
      <c r="B503" s="12">
        <v>6</v>
      </c>
      <c r="C503" s="11" t="s">
        <v>6</v>
      </c>
      <c r="D503" s="10">
        <v>4089</v>
      </c>
      <c r="E503" s="11" t="s">
        <v>2394</v>
      </c>
      <c r="F503" s="11" t="s">
        <v>2393</v>
      </c>
      <c r="G503" s="11" t="s">
        <v>67</v>
      </c>
      <c r="H503" s="11" t="s">
        <v>67</v>
      </c>
      <c r="I503" s="10">
        <v>1</v>
      </c>
      <c r="J503" s="11" t="s">
        <v>2</v>
      </c>
      <c r="K503" s="11" t="s">
        <v>566</v>
      </c>
      <c r="L503" s="11" t="s">
        <v>1</v>
      </c>
      <c r="M503" s="10">
        <v>250001620258</v>
      </c>
      <c r="N503" s="11" t="s">
        <v>0</v>
      </c>
      <c r="O503" s="10">
        <v>2040602022</v>
      </c>
      <c r="P503" s="36">
        <v>2844</v>
      </c>
    </row>
    <row r="504" spans="1:16" ht="20" customHeight="1" x14ac:dyDescent="0.2">
      <c r="A504" s="13" t="s">
        <v>1</v>
      </c>
      <c r="B504" s="12">
        <v>6</v>
      </c>
      <c r="C504" s="11" t="s">
        <v>6</v>
      </c>
      <c r="D504" s="10">
        <v>1989</v>
      </c>
      <c r="E504" s="11" t="s">
        <v>2392</v>
      </c>
      <c r="F504" s="11" t="s">
        <v>2391</v>
      </c>
      <c r="G504" s="11" t="s">
        <v>21</v>
      </c>
      <c r="H504" s="11" t="s">
        <v>21</v>
      </c>
      <c r="I504" s="10">
        <v>1</v>
      </c>
      <c r="J504" s="11" t="s">
        <v>2</v>
      </c>
      <c r="K504" s="11" t="s">
        <v>566</v>
      </c>
      <c r="L504" s="11" t="s">
        <v>1</v>
      </c>
      <c r="M504" s="10">
        <v>250001610276</v>
      </c>
      <c r="N504" s="11" t="s">
        <v>0</v>
      </c>
      <c r="O504" s="10">
        <v>2040602022</v>
      </c>
      <c r="P504" s="36">
        <v>2830</v>
      </c>
    </row>
    <row r="505" spans="1:16" ht="20" customHeight="1" x14ac:dyDescent="0.2">
      <c r="A505" s="13" t="s">
        <v>1</v>
      </c>
      <c r="B505" s="12">
        <v>6</v>
      </c>
      <c r="C505" s="11" t="s">
        <v>6</v>
      </c>
      <c r="D505" s="10">
        <v>2231</v>
      </c>
      <c r="E505" s="11" t="s">
        <v>2390</v>
      </c>
      <c r="F505" s="11" t="s">
        <v>2389</v>
      </c>
      <c r="G505" s="11" t="s">
        <v>18</v>
      </c>
      <c r="H505" s="11" t="s">
        <v>18</v>
      </c>
      <c r="I505" s="10">
        <v>1</v>
      </c>
      <c r="J505" s="11" t="s">
        <v>2</v>
      </c>
      <c r="K505" s="11" t="s">
        <v>566</v>
      </c>
      <c r="L505" s="11" t="s">
        <v>1</v>
      </c>
      <c r="M505" s="10">
        <v>250001611358</v>
      </c>
      <c r="N505" s="11" t="s">
        <v>0</v>
      </c>
      <c r="O505" s="10">
        <v>2040602022</v>
      </c>
      <c r="P505" s="36">
        <v>2816</v>
      </c>
    </row>
    <row r="506" spans="1:16" ht="20" customHeight="1" x14ac:dyDescent="0.2">
      <c r="A506" s="13" t="s">
        <v>1</v>
      </c>
      <c r="B506" s="12">
        <v>6</v>
      </c>
      <c r="C506" s="11" t="s">
        <v>6</v>
      </c>
      <c r="D506" s="10">
        <v>5513</v>
      </c>
      <c r="E506" s="11" t="s">
        <v>2388</v>
      </c>
      <c r="F506" s="11" t="s">
        <v>2388</v>
      </c>
      <c r="G506" s="11" t="s">
        <v>35</v>
      </c>
      <c r="H506" s="11" t="s">
        <v>35</v>
      </c>
      <c r="I506" s="10">
        <v>1</v>
      </c>
      <c r="J506" s="11" t="s">
        <v>2</v>
      </c>
      <c r="K506" s="11" t="s">
        <v>566</v>
      </c>
      <c r="L506" s="11" t="s">
        <v>1</v>
      </c>
      <c r="M506" s="10">
        <v>250001604950</v>
      </c>
      <c r="N506" s="11" t="s">
        <v>0</v>
      </c>
      <c r="O506" s="10">
        <v>2040602022</v>
      </c>
      <c r="P506" s="36">
        <v>2806</v>
      </c>
    </row>
    <row r="507" spans="1:16" ht="20" customHeight="1" x14ac:dyDescent="0.2">
      <c r="A507" s="13" t="s">
        <v>1</v>
      </c>
      <c r="B507" s="12">
        <v>6</v>
      </c>
      <c r="C507" s="11" t="s">
        <v>6</v>
      </c>
      <c r="D507" s="10">
        <v>7036</v>
      </c>
      <c r="E507" s="11" t="s">
        <v>2387</v>
      </c>
      <c r="F507" s="11" t="s">
        <v>2386</v>
      </c>
      <c r="G507" s="11" t="s">
        <v>123</v>
      </c>
      <c r="H507" s="11" t="s">
        <v>123</v>
      </c>
      <c r="I507" s="10">
        <v>1</v>
      </c>
      <c r="J507" s="11" t="s">
        <v>7</v>
      </c>
      <c r="K507" s="11" t="s">
        <v>566</v>
      </c>
      <c r="L507" s="11" t="s">
        <v>1</v>
      </c>
      <c r="M507" s="10">
        <v>250001622058</v>
      </c>
      <c r="N507" s="11" t="s">
        <v>0</v>
      </c>
      <c r="O507" s="10">
        <v>2040602022</v>
      </c>
      <c r="P507" s="36">
        <v>2786</v>
      </c>
    </row>
    <row r="508" spans="1:16" ht="20" customHeight="1" x14ac:dyDescent="0.2">
      <c r="A508" s="13" t="s">
        <v>1</v>
      </c>
      <c r="B508" s="12">
        <v>6</v>
      </c>
      <c r="C508" s="11" t="s">
        <v>6</v>
      </c>
      <c r="D508" s="10">
        <v>5090</v>
      </c>
      <c r="E508" s="11" t="s">
        <v>2385</v>
      </c>
      <c r="F508" s="11" t="s">
        <v>2384</v>
      </c>
      <c r="G508" s="11" t="s">
        <v>153</v>
      </c>
      <c r="H508" s="11" t="s">
        <v>152</v>
      </c>
      <c r="I508" s="10">
        <v>1</v>
      </c>
      <c r="J508" s="11" t="s">
        <v>2</v>
      </c>
      <c r="K508" s="11" t="s">
        <v>566</v>
      </c>
      <c r="L508" s="11" t="s">
        <v>1</v>
      </c>
      <c r="M508" s="10">
        <v>250001613807</v>
      </c>
      <c r="N508" s="11" t="s">
        <v>0</v>
      </c>
      <c r="O508" s="10">
        <v>2040602022</v>
      </c>
      <c r="P508" s="36">
        <v>2776</v>
      </c>
    </row>
    <row r="509" spans="1:16" ht="20" customHeight="1" x14ac:dyDescent="0.2">
      <c r="A509" s="13" t="s">
        <v>1</v>
      </c>
      <c r="B509" s="12">
        <v>6</v>
      </c>
      <c r="C509" s="11" t="s">
        <v>6</v>
      </c>
      <c r="D509" s="10">
        <v>1955</v>
      </c>
      <c r="E509" s="11" t="s">
        <v>2383</v>
      </c>
      <c r="F509" s="11" t="s">
        <v>2382</v>
      </c>
      <c r="G509" s="11" t="s">
        <v>21</v>
      </c>
      <c r="H509" s="11" t="s">
        <v>21</v>
      </c>
      <c r="I509" s="10">
        <v>1</v>
      </c>
      <c r="J509" s="11" t="s">
        <v>2</v>
      </c>
      <c r="K509" s="11" t="s">
        <v>566</v>
      </c>
      <c r="L509" s="11" t="s">
        <v>1</v>
      </c>
      <c r="M509" s="10">
        <v>250001610301</v>
      </c>
      <c r="N509" s="11" t="s">
        <v>0</v>
      </c>
      <c r="O509" s="10">
        <v>2040602022</v>
      </c>
      <c r="P509" s="36">
        <v>2748</v>
      </c>
    </row>
    <row r="510" spans="1:16" ht="20" customHeight="1" x14ac:dyDescent="0.2">
      <c r="A510" s="13" t="s">
        <v>1</v>
      </c>
      <c r="B510" s="12">
        <v>6</v>
      </c>
      <c r="C510" s="11" t="s">
        <v>6</v>
      </c>
      <c r="D510" s="10">
        <v>7744</v>
      </c>
      <c r="E510" s="11" t="s">
        <v>2381</v>
      </c>
      <c r="F510" s="11" t="s">
        <v>2380</v>
      </c>
      <c r="G510" s="11" t="s">
        <v>3</v>
      </c>
      <c r="H510" s="11" t="s">
        <v>3</v>
      </c>
      <c r="I510" s="10">
        <v>1</v>
      </c>
      <c r="J510" s="11" t="s">
        <v>2</v>
      </c>
      <c r="K510" s="11" t="s">
        <v>566</v>
      </c>
      <c r="L510" s="11" t="s">
        <v>1</v>
      </c>
      <c r="M510" s="10">
        <v>250001606106</v>
      </c>
      <c r="N510" s="11" t="s">
        <v>0</v>
      </c>
      <c r="O510" s="10">
        <v>2040602022</v>
      </c>
      <c r="P510" s="36">
        <v>2727</v>
      </c>
    </row>
    <row r="511" spans="1:16" ht="20" customHeight="1" x14ac:dyDescent="0.2">
      <c r="A511" s="13" t="s">
        <v>1</v>
      </c>
      <c r="B511" s="12">
        <v>6</v>
      </c>
      <c r="C511" s="11" t="s">
        <v>6</v>
      </c>
      <c r="D511" s="10">
        <v>5141</v>
      </c>
      <c r="E511" s="11" t="s">
        <v>2379</v>
      </c>
      <c r="F511" s="11" t="s">
        <v>2378</v>
      </c>
      <c r="G511" s="11" t="s">
        <v>74</v>
      </c>
      <c r="H511" s="11" t="s">
        <v>74</v>
      </c>
      <c r="I511" s="10">
        <v>1</v>
      </c>
      <c r="J511" s="11" t="s">
        <v>7</v>
      </c>
      <c r="K511" s="11" t="s">
        <v>566</v>
      </c>
      <c r="L511" s="11" t="s">
        <v>1</v>
      </c>
      <c r="M511" s="10">
        <v>250001620770</v>
      </c>
      <c r="N511" s="11" t="s">
        <v>0</v>
      </c>
      <c r="O511" s="10">
        <v>2040602022</v>
      </c>
      <c r="P511" s="36">
        <v>2697</v>
      </c>
    </row>
    <row r="512" spans="1:16" ht="20" customHeight="1" x14ac:dyDescent="0.2">
      <c r="A512" s="13" t="s">
        <v>1</v>
      </c>
      <c r="B512" s="12">
        <v>6</v>
      </c>
      <c r="C512" s="11" t="s">
        <v>6</v>
      </c>
      <c r="D512" s="10">
        <v>1338</v>
      </c>
      <c r="E512" s="11" t="s">
        <v>2377</v>
      </c>
      <c r="F512" s="11" t="s">
        <v>2376</v>
      </c>
      <c r="G512" s="11" t="s">
        <v>41</v>
      </c>
      <c r="H512" s="11" t="s">
        <v>40</v>
      </c>
      <c r="I512" s="10">
        <v>1</v>
      </c>
      <c r="J512" s="11" t="s">
        <v>2</v>
      </c>
      <c r="K512" s="11" t="s">
        <v>566</v>
      </c>
      <c r="L512" s="11" t="s">
        <v>1</v>
      </c>
      <c r="M512" s="10">
        <v>250001610709</v>
      </c>
      <c r="N512" s="11" t="s">
        <v>0</v>
      </c>
      <c r="O512" s="10">
        <v>2040602022</v>
      </c>
      <c r="P512" s="36">
        <v>2693</v>
      </c>
    </row>
    <row r="513" spans="1:16" ht="20" customHeight="1" x14ac:dyDescent="0.2">
      <c r="A513" s="13" t="s">
        <v>1</v>
      </c>
      <c r="B513" s="12">
        <v>6</v>
      </c>
      <c r="C513" s="11" t="s">
        <v>6</v>
      </c>
      <c r="D513" s="10">
        <v>1460</v>
      </c>
      <c r="E513" s="11" t="s">
        <v>2375</v>
      </c>
      <c r="F513" s="11" t="s">
        <v>2374</v>
      </c>
      <c r="G513" s="11" t="s">
        <v>398</v>
      </c>
      <c r="H513" s="11" t="s">
        <v>398</v>
      </c>
      <c r="I513" s="10">
        <v>1</v>
      </c>
      <c r="J513" s="11" t="s">
        <v>7</v>
      </c>
      <c r="K513" s="11" t="s">
        <v>566</v>
      </c>
      <c r="L513" s="11" t="s">
        <v>1</v>
      </c>
      <c r="M513" s="10">
        <v>250001604877</v>
      </c>
      <c r="N513" s="11" t="s">
        <v>0</v>
      </c>
      <c r="O513" s="10">
        <v>2040602022</v>
      </c>
      <c r="P513" s="36">
        <v>2691</v>
      </c>
    </row>
    <row r="514" spans="1:16" ht="20" customHeight="1" x14ac:dyDescent="0.2">
      <c r="A514" s="13" t="s">
        <v>1</v>
      </c>
      <c r="B514" s="12">
        <v>6</v>
      </c>
      <c r="C514" s="11" t="s">
        <v>6</v>
      </c>
      <c r="D514" s="10">
        <v>1129</v>
      </c>
      <c r="E514" s="11" t="s">
        <v>2373</v>
      </c>
      <c r="F514" s="11" t="s">
        <v>2373</v>
      </c>
      <c r="G514" s="11" t="s">
        <v>70</v>
      </c>
      <c r="H514" s="11" t="s">
        <v>70</v>
      </c>
      <c r="I514" s="10">
        <v>1</v>
      </c>
      <c r="J514" s="11" t="s">
        <v>2</v>
      </c>
      <c r="K514" s="11" t="s">
        <v>566</v>
      </c>
      <c r="L514" s="11" t="s">
        <v>1</v>
      </c>
      <c r="M514" s="10">
        <v>250001611982</v>
      </c>
      <c r="N514" s="11" t="s">
        <v>0</v>
      </c>
      <c r="O514" s="10">
        <v>2040602022</v>
      </c>
      <c r="P514" s="36">
        <v>2684</v>
      </c>
    </row>
    <row r="515" spans="1:16" ht="20" customHeight="1" x14ac:dyDescent="0.2">
      <c r="A515" s="13" t="s">
        <v>1</v>
      </c>
      <c r="B515" s="12">
        <v>6</v>
      </c>
      <c r="C515" s="11" t="s">
        <v>6</v>
      </c>
      <c r="D515" s="10">
        <v>1410</v>
      </c>
      <c r="E515" s="11" t="s">
        <v>2372</v>
      </c>
      <c r="F515" s="11" t="s">
        <v>2371</v>
      </c>
      <c r="G515" s="11" t="s">
        <v>398</v>
      </c>
      <c r="H515" s="11" t="s">
        <v>398</v>
      </c>
      <c r="I515" s="10">
        <v>1</v>
      </c>
      <c r="J515" s="11" t="s">
        <v>7</v>
      </c>
      <c r="K515" s="11" t="s">
        <v>566</v>
      </c>
      <c r="L515" s="11" t="s">
        <v>1</v>
      </c>
      <c r="M515" s="10">
        <v>250001604817</v>
      </c>
      <c r="N515" s="11" t="s">
        <v>0</v>
      </c>
      <c r="O515" s="10">
        <v>2040602022</v>
      </c>
      <c r="P515" s="36">
        <v>2676</v>
      </c>
    </row>
    <row r="516" spans="1:16" ht="20" customHeight="1" x14ac:dyDescent="0.2">
      <c r="A516" s="13" t="s">
        <v>1</v>
      </c>
      <c r="B516" s="12">
        <v>6</v>
      </c>
      <c r="C516" s="11" t="s">
        <v>6</v>
      </c>
      <c r="D516" s="10">
        <v>1314</v>
      </c>
      <c r="E516" s="11" t="s">
        <v>2370</v>
      </c>
      <c r="F516" s="11" t="s">
        <v>2370</v>
      </c>
      <c r="G516" s="11" t="s">
        <v>41</v>
      </c>
      <c r="H516" s="11" t="s">
        <v>40</v>
      </c>
      <c r="I516" s="10">
        <v>1</v>
      </c>
      <c r="J516" s="11" t="s">
        <v>2</v>
      </c>
      <c r="K516" s="11" t="s">
        <v>566</v>
      </c>
      <c r="L516" s="11" t="s">
        <v>1</v>
      </c>
      <c r="M516" s="10">
        <v>250001610713</v>
      </c>
      <c r="N516" s="11" t="s">
        <v>0</v>
      </c>
      <c r="O516" s="10">
        <v>2040602022</v>
      </c>
      <c r="P516" s="36">
        <v>2673</v>
      </c>
    </row>
    <row r="517" spans="1:16" ht="20" customHeight="1" x14ac:dyDescent="0.2">
      <c r="A517" s="13" t="s">
        <v>1</v>
      </c>
      <c r="B517" s="12">
        <v>6</v>
      </c>
      <c r="C517" s="11" t="s">
        <v>6</v>
      </c>
      <c r="D517" s="10">
        <v>4377</v>
      </c>
      <c r="E517" s="11" t="s">
        <v>2369</v>
      </c>
      <c r="F517" s="11" t="s">
        <v>2368</v>
      </c>
      <c r="G517" s="11" t="s">
        <v>188</v>
      </c>
      <c r="H517" s="11" t="s">
        <v>40</v>
      </c>
      <c r="I517" s="10">
        <v>1</v>
      </c>
      <c r="J517" s="11" t="s">
        <v>2</v>
      </c>
      <c r="K517" s="11" t="s">
        <v>566</v>
      </c>
      <c r="L517" s="11" t="s">
        <v>1</v>
      </c>
      <c r="M517" s="10">
        <v>250001610659</v>
      </c>
      <c r="N517" s="11" t="s">
        <v>0</v>
      </c>
      <c r="O517" s="10">
        <v>2040602022</v>
      </c>
      <c r="P517" s="36">
        <v>2659</v>
      </c>
    </row>
    <row r="518" spans="1:16" ht="20" customHeight="1" x14ac:dyDescent="0.2">
      <c r="A518" s="13" t="s">
        <v>1</v>
      </c>
      <c r="B518" s="12">
        <v>6</v>
      </c>
      <c r="C518" s="11" t="s">
        <v>6</v>
      </c>
      <c r="D518" s="10">
        <v>1415</v>
      </c>
      <c r="E518" s="11" t="s">
        <v>2367</v>
      </c>
      <c r="F518" s="11" t="s">
        <v>2366</v>
      </c>
      <c r="G518" s="11" t="s">
        <v>398</v>
      </c>
      <c r="H518" s="11" t="s">
        <v>398</v>
      </c>
      <c r="I518" s="10">
        <v>1</v>
      </c>
      <c r="J518" s="11" t="s">
        <v>7</v>
      </c>
      <c r="K518" s="11" t="s">
        <v>566</v>
      </c>
      <c r="L518" s="11" t="s">
        <v>1</v>
      </c>
      <c r="M518" s="10">
        <v>250001604811</v>
      </c>
      <c r="N518" s="11" t="s">
        <v>0</v>
      </c>
      <c r="O518" s="10">
        <v>2040602022</v>
      </c>
      <c r="P518" s="36">
        <v>2656</v>
      </c>
    </row>
    <row r="519" spans="1:16" ht="20" customHeight="1" x14ac:dyDescent="0.2">
      <c r="A519" s="13" t="s">
        <v>1</v>
      </c>
      <c r="B519" s="12">
        <v>6</v>
      </c>
      <c r="C519" s="11" t="s">
        <v>6</v>
      </c>
      <c r="D519" s="10">
        <v>1518</v>
      </c>
      <c r="E519" s="11" t="s">
        <v>2365</v>
      </c>
      <c r="F519" s="11" t="s">
        <v>2364</v>
      </c>
      <c r="G519" s="11" t="s">
        <v>26</v>
      </c>
      <c r="H519" s="11" t="s">
        <v>26</v>
      </c>
      <c r="I519" s="10">
        <v>1</v>
      </c>
      <c r="J519" s="11" t="s">
        <v>2</v>
      </c>
      <c r="K519" s="11" t="s">
        <v>566</v>
      </c>
      <c r="L519" s="11" t="s">
        <v>1</v>
      </c>
      <c r="M519" s="10">
        <v>250001611255</v>
      </c>
      <c r="N519" s="11" t="s">
        <v>0</v>
      </c>
      <c r="O519" s="10">
        <v>2040602022</v>
      </c>
      <c r="P519" s="36">
        <v>2655</v>
      </c>
    </row>
    <row r="520" spans="1:16" ht="20" customHeight="1" x14ac:dyDescent="0.2">
      <c r="A520" s="13" t="s">
        <v>1</v>
      </c>
      <c r="B520" s="12">
        <v>6</v>
      </c>
      <c r="C520" s="11" t="s">
        <v>6</v>
      </c>
      <c r="D520" s="10">
        <v>5055</v>
      </c>
      <c r="E520" s="11" t="s">
        <v>2363</v>
      </c>
      <c r="F520" s="11" t="s">
        <v>2362</v>
      </c>
      <c r="G520" s="11" t="s">
        <v>153</v>
      </c>
      <c r="H520" s="11" t="s">
        <v>152</v>
      </c>
      <c r="I520" s="10">
        <v>1</v>
      </c>
      <c r="J520" s="11" t="s">
        <v>2</v>
      </c>
      <c r="K520" s="11" t="s">
        <v>566</v>
      </c>
      <c r="L520" s="11" t="s">
        <v>1</v>
      </c>
      <c r="M520" s="10">
        <v>250001613805</v>
      </c>
      <c r="N520" s="11" t="s">
        <v>0</v>
      </c>
      <c r="O520" s="10">
        <v>2040602022</v>
      </c>
      <c r="P520" s="36">
        <v>2614</v>
      </c>
    </row>
    <row r="521" spans="1:16" ht="20" customHeight="1" x14ac:dyDescent="0.2">
      <c r="A521" s="13" t="s">
        <v>1</v>
      </c>
      <c r="B521" s="12">
        <v>6</v>
      </c>
      <c r="C521" s="11" t="s">
        <v>6</v>
      </c>
      <c r="D521" s="10">
        <v>1566</v>
      </c>
      <c r="E521" s="11" t="s">
        <v>2361</v>
      </c>
      <c r="F521" s="11" t="s">
        <v>2360</v>
      </c>
      <c r="G521" s="11" t="s">
        <v>26</v>
      </c>
      <c r="H521" s="11" t="s">
        <v>26</v>
      </c>
      <c r="I521" s="10">
        <v>1</v>
      </c>
      <c r="J521" s="11" t="s">
        <v>2</v>
      </c>
      <c r="K521" s="11" t="s">
        <v>566</v>
      </c>
      <c r="L521" s="11" t="s">
        <v>1</v>
      </c>
      <c r="M521" s="10">
        <v>250001611273</v>
      </c>
      <c r="N521" s="11" t="s">
        <v>0</v>
      </c>
      <c r="O521" s="10">
        <v>2040602022</v>
      </c>
      <c r="P521" s="36">
        <v>2610</v>
      </c>
    </row>
    <row r="522" spans="1:16" ht="20" customHeight="1" x14ac:dyDescent="0.2">
      <c r="A522" s="13" t="s">
        <v>1</v>
      </c>
      <c r="B522" s="12">
        <v>6</v>
      </c>
      <c r="C522" s="11" t="s">
        <v>6</v>
      </c>
      <c r="D522" s="10">
        <v>5011</v>
      </c>
      <c r="E522" s="11" t="s">
        <v>2359</v>
      </c>
      <c r="F522" s="11" t="s">
        <v>2358</v>
      </c>
      <c r="G522" s="11" t="s">
        <v>153</v>
      </c>
      <c r="H522" s="11" t="s">
        <v>152</v>
      </c>
      <c r="I522" s="10">
        <v>1</v>
      </c>
      <c r="J522" s="11" t="s">
        <v>2</v>
      </c>
      <c r="K522" s="11" t="s">
        <v>566</v>
      </c>
      <c r="L522" s="11" t="s">
        <v>1</v>
      </c>
      <c r="M522" s="10">
        <v>250001613782</v>
      </c>
      <c r="N522" s="11" t="s">
        <v>0</v>
      </c>
      <c r="O522" s="10">
        <v>2040602022</v>
      </c>
      <c r="P522" s="36">
        <v>2609</v>
      </c>
    </row>
    <row r="523" spans="1:16" ht="20" customHeight="1" x14ac:dyDescent="0.2">
      <c r="A523" s="13" t="s">
        <v>1</v>
      </c>
      <c r="B523" s="12">
        <v>6</v>
      </c>
      <c r="C523" s="11" t="s">
        <v>6</v>
      </c>
      <c r="D523" s="10">
        <v>1045</v>
      </c>
      <c r="E523" s="11" t="s">
        <v>2357</v>
      </c>
      <c r="F523" s="11" t="s">
        <v>2356</v>
      </c>
      <c r="G523" s="11" t="s">
        <v>11</v>
      </c>
      <c r="H523" s="11" t="s">
        <v>11</v>
      </c>
      <c r="I523" s="10">
        <v>1</v>
      </c>
      <c r="J523" s="11" t="s">
        <v>2</v>
      </c>
      <c r="K523" s="11" t="s">
        <v>566</v>
      </c>
      <c r="L523" s="11" t="s">
        <v>1</v>
      </c>
      <c r="M523" s="10">
        <v>250001611849</v>
      </c>
      <c r="N523" s="11" t="s">
        <v>0</v>
      </c>
      <c r="O523" s="10">
        <v>2040602022</v>
      </c>
      <c r="P523" s="36">
        <v>2605</v>
      </c>
    </row>
    <row r="524" spans="1:16" ht="20" customHeight="1" x14ac:dyDescent="0.2">
      <c r="A524" s="13" t="s">
        <v>1</v>
      </c>
      <c r="B524" s="12">
        <v>6</v>
      </c>
      <c r="C524" s="11" t="s">
        <v>6</v>
      </c>
      <c r="D524" s="10">
        <v>1141</v>
      </c>
      <c r="E524" s="11" t="s">
        <v>2355</v>
      </c>
      <c r="F524" s="11" t="s">
        <v>2354</v>
      </c>
      <c r="G524" s="11" t="s">
        <v>70</v>
      </c>
      <c r="H524" s="11" t="s">
        <v>70</v>
      </c>
      <c r="I524" s="10">
        <v>1</v>
      </c>
      <c r="J524" s="11" t="s">
        <v>2</v>
      </c>
      <c r="K524" s="11" t="s">
        <v>566</v>
      </c>
      <c r="L524" s="11" t="s">
        <v>1</v>
      </c>
      <c r="M524" s="10">
        <v>250001612005</v>
      </c>
      <c r="N524" s="11" t="s">
        <v>0</v>
      </c>
      <c r="O524" s="10">
        <v>2040602022</v>
      </c>
      <c r="P524" s="36">
        <v>2604</v>
      </c>
    </row>
    <row r="525" spans="1:16" ht="20" customHeight="1" x14ac:dyDescent="0.2">
      <c r="A525" s="13" t="s">
        <v>1</v>
      </c>
      <c r="B525" s="12">
        <v>6</v>
      </c>
      <c r="C525" s="11" t="s">
        <v>6</v>
      </c>
      <c r="D525" s="10">
        <v>3008</v>
      </c>
      <c r="E525" s="11" t="s">
        <v>2353</v>
      </c>
      <c r="F525" s="11" t="s">
        <v>2352</v>
      </c>
      <c r="G525" s="11" t="s">
        <v>62</v>
      </c>
      <c r="H525" s="11" t="s">
        <v>62</v>
      </c>
      <c r="I525" s="10">
        <v>1</v>
      </c>
      <c r="J525" s="11" t="s">
        <v>2</v>
      </c>
      <c r="K525" s="11" t="s">
        <v>566</v>
      </c>
      <c r="L525" s="11" t="s">
        <v>1</v>
      </c>
      <c r="M525" s="10">
        <v>250001597669</v>
      </c>
      <c r="N525" s="11" t="s">
        <v>0</v>
      </c>
      <c r="O525" s="10">
        <v>2040602022</v>
      </c>
      <c r="P525" s="36">
        <v>2597</v>
      </c>
    </row>
    <row r="526" spans="1:16" ht="20" customHeight="1" x14ac:dyDescent="0.2">
      <c r="A526" s="13" t="s">
        <v>1</v>
      </c>
      <c r="B526" s="12">
        <v>6</v>
      </c>
      <c r="C526" s="11" t="s">
        <v>6</v>
      </c>
      <c r="D526" s="10">
        <v>7038</v>
      </c>
      <c r="E526" s="11" t="s">
        <v>2351</v>
      </c>
      <c r="F526" s="11" t="s">
        <v>2350</v>
      </c>
      <c r="G526" s="11" t="s">
        <v>123</v>
      </c>
      <c r="H526" s="11" t="s">
        <v>123</v>
      </c>
      <c r="I526" s="10">
        <v>1</v>
      </c>
      <c r="J526" s="11" t="s">
        <v>7</v>
      </c>
      <c r="K526" s="11" t="s">
        <v>566</v>
      </c>
      <c r="L526" s="11" t="s">
        <v>1</v>
      </c>
      <c r="M526" s="10">
        <v>250001622106</v>
      </c>
      <c r="N526" s="11" t="s">
        <v>0</v>
      </c>
      <c r="O526" s="10">
        <v>2040602022</v>
      </c>
      <c r="P526" s="36">
        <v>2575</v>
      </c>
    </row>
    <row r="527" spans="1:16" ht="20" customHeight="1" x14ac:dyDescent="0.2">
      <c r="A527" s="13" t="s">
        <v>1</v>
      </c>
      <c r="B527" s="12">
        <v>6</v>
      </c>
      <c r="C527" s="11" t="s">
        <v>6</v>
      </c>
      <c r="D527" s="10">
        <v>1523</v>
      </c>
      <c r="E527" s="11" t="s">
        <v>2349</v>
      </c>
      <c r="F527" s="11" t="s">
        <v>2348</v>
      </c>
      <c r="G527" s="11" t="s">
        <v>26</v>
      </c>
      <c r="H527" s="11" t="s">
        <v>26</v>
      </c>
      <c r="I527" s="10">
        <v>1</v>
      </c>
      <c r="J527" s="11" t="s">
        <v>2</v>
      </c>
      <c r="K527" s="11" t="s">
        <v>566</v>
      </c>
      <c r="L527" s="11" t="s">
        <v>1</v>
      </c>
      <c r="M527" s="10">
        <v>250001611228</v>
      </c>
      <c r="N527" s="11" t="s">
        <v>0</v>
      </c>
      <c r="O527" s="10">
        <v>2040602022</v>
      </c>
      <c r="P527" s="36">
        <v>2564</v>
      </c>
    </row>
    <row r="528" spans="1:16" ht="20" customHeight="1" x14ac:dyDescent="0.2">
      <c r="A528" s="13" t="s">
        <v>1</v>
      </c>
      <c r="B528" s="12">
        <v>6</v>
      </c>
      <c r="C528" s="11" t="s">
        <v>6</v>
      </c>
      <c r="D528" s="10">
        <v>2822</v>
      </c>
      <c r="E528" s="11" t="s">
        <v>2347</v>
      </c>
      <c r="F528" s="11" t="s">
        <v>2346</v>
      </c>
      <c r="G528" s="11" t="s">
        <v>113</v>
      </c>
      <c r="H528" s="11" t="s">
        <v>113</v>
      </c>
      <c r="I528" s="10">
        <v>1</v>
      </c>
      <c r="J528" s="11" t="s">
        <v>7</v>
      </c>
      <c r="K528" s="11" t="s">
        <v>566</v>
      </c>
      <c r="L528" s="11" t="s">
        <v>1</v>
      </c>
      <c r="M528" s="10">
        <v>250001715872</v>
      </c>
      <c r="N528" s="11" t="s">
        <v>0</v>
      </c>
      <c r="O528" s="10">
        <v>2040602022</v>
      </c>
      <c r="P528" s="36">
        <v>2560</v>
      </c>
    </row>
    <row r="529" spans="1:16" ht="20" customHeight="1" x14ac:dyDescent="0.2">
      <c r="A529" s="13" t="s">
        <v>1</v>
      </c>
      <c r="B529" s="12">
        <v>6</v>
      </c>
      <c r="C529" s="11" t="s">
        <v>6</v>
      </c>
      <c r="D529" s="10">
        <v>7740</v>
      </c>
      <c r="E529" s="11" t="s">
        <v>2345</v>
      </c>
      <c r="F529" s="11" t="s">
        <v>2344</v>
      </c>
      <c r="G529" s="11" t="s">
        <v>3</v>
      </c>
      <c r="H529" s="11" t="s">
        <v>3</v>
      </c>
      <c r="I529" s="10">
        <v>1</v>
      </c>
      <c r="J529" s="11" t="s">
        <v>2</v>
      </c>
      <c r="K529" s="11" t="s">
        <v>566</v>
      </c>
      <c r="L529" s="11" t="s">
        <v>1</v>
      </c>
      <c r="M529" s="10">
        <v>250001606098</v>
      </c>
      <c r="N529" s="11" t="s">
        <v>0</v>
      </c>
      <c r="O529" s="10">
        <v>2040602022</v>
      </c>
      <c r="P529" s="36">
        <v>2542</v>
      </c>
    </row>
    <row r="530" spans="1:16" ht="20" customHeight="1" x14ac:dyDescent="0.2">
      <c r="A530" s="13" t="s">
        <v>1</v>
      </c>
      <c r="B530" s="12">
        <v>6</v>
      </c>
      <c r="C530" s="11" t="s">
        <v>6</v>
      </c>
      <c r="D530" s="10">
        <v>1545</v>
      </c>
      <c r="E530" s="11" t="s">
        <v>2343</v>
      </c>
      <c r="F530" s="11" t="s">
        <v>2342</v>
      </c>
      <c r="G530" s="11" t="s">
        <v>26</v>
      </c>
      <c r="H530" s="11" t="s">
        <v>26</v>
      </c>
      <c r="I530" s="10">
        <v>1</v>
      </c>
      <c r="J530" s="11" t="s">
        <v>2</v>
      </c>
      <c r="K530" s="11" t="s">
        <v>566</v>
      </c>
      <c r="L530" s="11" t="s">
        <v>1</v>
      </c>
      <c r="M530" s="10">
        <v>250001611224</v>
      </c>
      <c r="N530" s="11" t="s">
        <v>0</v>
      </c>
      <c r="O530" s="10">
        <v>2040602022</v>
      </c>
      <c r="P530" s="36">
        <v>2541</v>
      </c>
    </row>
    <row r="531" spans="1:16" ht="20" customHeight="1" x14ac:dyDescent="0.2">
      <c r="A531" s="13" t="s">
        <v>1</v>
      </c>
      <c r="B531" s="12">
        <v>6</v>
      </c>
      <c r="C531" s="11" t="s">
        <v>6</v>
      </c>
      <c r="D531" s="10">
        <v>7079</v>
      </c>
      <c r="E531" s="11" t="s">
        <v>2341</v>
      </c>
      <c r="F531" s="11" t="s">
        <v>2340</v>
      </c>
      <c r="G531" s="11" t="s">
        <v>123</v>
      </c>
      <c r="H531" s="11" t="s">
        <v>123</v>
      </c>
      <c r="I531" s="10">
        <v>1</v>
      </c>
      <c r="J531" s="11" t="s">
        <v>7</v>
      </c>
      <c r="K531" s="11" t="s">
        <v>566</v>
      </c>
      <c r="L531" s="11" t="s">
        <v>1</v>
      </c>
      <c r="M531" s="10">
        <v>250001622042</v>
      </c>
      <c r="N531" s="11" t="s">
        <v>0</v>
      </c>
      <c r="O531" s="10">
        <v>2040602022</v>
      </c>
      <c r="P531" s="36">
        <v>2532</v>
      </c>
    </row>
    <row r="532" spans="1:16" ht="20" customHeight="1" x14ac:dyDescent="0.2">
      <c r="A532" s="13" t="s">
        <v>1</v>
      </c>
      <c r="B532" s="12">
        <v>6</v>
      </c>
      <c r="C532" s="11" t="s">
        <v>6</v>
      </c>
      <c r="D532" s="10">
        <v>7051</v>
      </c>
      <c r="E532" s="11" t="s">
        <v>2339</v>
      </c>
      <c r="F532" s="11" t="s">
        <v>2338</v>
      </c>
      <c r="G532" s="11" t="s">
        <v>123</v>
      </c>
      <c r="H532" s="11" t="s">
        <v>123</v>
      </c>
      <c r="I532" s="10">
        <v>1</v>
      </c>
      <c r="J532" s="11" t="s">
        <v>7</v>
      </c>
      <c r="K532" s="11" t="s">
        <v>566</v>
      </c>
      <c r="L532" s="11" t="s">
        <v>1</v>
      </c>
      <c r="M532" s="10">
        <v>250001622051</v>
      </c>
      <c r="N532" s="11" t="s">
        <v>0</v>
      </c>
      <c r="O532" s="10">
        <v>2040602022</v>
      </c>
      <c r="P532" s="36">
        <v>2532</v>
      </c>
    </row>
    <row r="533" spans="1:16" ht="20" customHeight="1" x14ac:dyDescent="0.2">
      <c r="A533" s="13" t="s">
        <v>1</v>
      </c>
      <c r="B533" s="12">
        <v>6</v>
      </c>
      <c r="C533" s="11" t="s">
        <v>6</v>
      </c>
      <c r="D533" s="10">
        <v>1084</v>
      </c>
      <c r="E533" s="11" t="s">
        <v>2337</v>
      </c>
      <c r="F533" s="11" t="s">
        <v>2336</v>
      </c>
      <c r="G533" s="11" t="s">
        <v>11</v>
      </c>
      <c r="H533" s="11" t="s">
        <v>11</v>
      </c>
      <c r="I533" s="10">
        <v>1</v>
      </c>
      <c r="J533" s="11" t="s">
        <v>2</v>
      </c>
      <c r="K533" s="11" t="s">
        <v>566</v>
      </c>
      <c r="L533" s="11" t="s">
        <v>1</v>
      </c>
      <c r="M533" s="10">
        <v>250001611858</v>
      </c>
      <c r="N533" s="11" t="s">
        <v>0</v>
      </c>
      <c r="O533" s="10">
        <v>2040602022</v>
      </c>
      <c r="P533" s="36">
        <v>2494</v>
      </c>
    </row>
    <row r="534" spans="1:16" ht="20" customHeight="1" x14ac:dyDescent="0.2">
      <c r="A534" s="13" t="s">
        <v>1</v>
      </c>
      <c r="B534" s="12">
        <v>6</v>
      </c>
      <c r="C534" s="11" t="s">
        <v>6</v>
      </c>
      <c r="D534" s="10">
        <v>1417</v>
      </c>
      <c r="E534" s="11" t="s">
        <v>2335</v>
      </c>
      <c r="F534" s="11" t="s">
        <v>2334</v>
      </c>
      <c r="G534" s="11" t="s">
        <v>398</v>
      </c>
      <c r="H534" s="11" t="s">
        <v>398</v>
      </c>
      <c r="I534" s="10">
        <v>1</v>
      </c>
      <c r="J534" s="11" t="s">
        <v>7</v>
      </c>
      <c r="K534" s="11" t="s">
        <v>566</v>
      </c>
      <c r="L534" s="11" t="s">
        <v>1</v>
      </c>
      <c r="M534" s="10">
        <v>250001604834</v>
      </c>
      <c r="N534" s="11" t="s">
        <v>0</v>
      </c>
      <c r="O534" s="10">
        <v>2040602022</v>
      </c>
      <c r="P534" s="36">
        <v>2486</v>
      </c>
    </row>
    <row r="535" spans="1:16" ht="20" customHeight="1" x14ac:dyDescent="0.2">
      <c r="A535" s="13" t="s">
        <v>1</v>
      </c>
      <c r="B535" s="12">
        <v>6</v>
      </c>
      <c r="C535" s="11" t="s">
        <v>6</v>
      </c>
      <c r="D535" s="10">
        <v>7738</v>
      </c>
      <c r="E535" s="11" t="s">
        <v>2333</v>
      </c>
      <c r="F535" s="11" t="s">
        <v>2333</v>
      </c>
      <c r="G535" s="11" t="s">
        <v>3</v>
      </c>
      <c r="H535" s="11" t="s">
        <v>3</v>
      </c>
      <c r="I535" s="10">
        <v>1</v>
      </c>
      <c r="J535" s="11" t="s">
        <v>2</v>
      </c>
      <c r="K535" s="11" t="s">
        <v>566</v>
      </c>
      <c r="L535" s="11" t="s">
        <v>1</v>
      </c>
      <c r="M535" s="10">
        <v>250001606062</v>
      </c>
      <c r="N535" s="11" t="s">
        <v>0</v>
      </c>
      <c r="O535" s="10">
        <v>2040602022</v>
      </c>
      <c r="P535" s="36">
        <v>2482</v>
      </c>
    </row>
    <row r="536" spans="1:16" ht="20" customHeight="1" x14ac:dyDescent="0.2">
      <c r="A536" s="13" t="s">
        <v>1</v>
      </c>
      <c r="B536" s="12">
        <v>6</v>
      </c>
      <c r="C536" s="11" t="s">
        <v>6</v>
      </c>
      <c r="D536" s="10">
        <v>1519</v>
      </c>
      <c r="E536" s="11" t="s">
        <v>2332</v>
      </c>
      <c r="F536" s="11" t="s">
        <v>2331</v>
      </c>
      <c r="G536" s="11" t="s">
        <v>26</v>
      </c>
      <c r="H536" s="11" t="s">
        <v>26</v>
      </c>
      <c r="I536" s="10">
        <v>1</v>
      </c>
      <c r="J536" s="11" t="s">
        <v>2</v>
      </c>
      <c r="K536" s="11" t="s">
        <v>566</v>
      </c>
      <c r="L536" s="11" t="s">
        <v>1</v>
      </c>
      <c r="M536" s="10">
        <v>250001611225</v>
      </c>
      <c r="N536" s="11" t="s">
        <v>0</v>
      </c>
      <c r="O536" s="10">
        <v>2040602022</v>
      </c>
      <c r="P536" s="36">
        <v>2476</v>
      </c>
    </row>
    <row r="537" spans="1:16" ht="20" customHeight="1" x14ac:dyDescent="0.2">
      <c r="A537" s="13" t="s">
        <v>1</v>
      </c>
      <c r="B537" s="12">
        <v>6</v>
      </c>
      <c r="C537" s="11" t="s">
        <v>6</v>
      </c>
      <c r="D537" s="10">
        <v>3033</v>
      </c>
      <c r="E537" s="11" t="s">
        <v>2330</v>
      </c>
      <c r="F537" s="11" t="s">
        <v>2329</v>
      </c>
      <c r="G537" s="11" t="s">
        <v>62</v>
      </c>
      <c r="H537" s="11" t="s">
        <v>62</v>
      </c>
      <c r="I537" s="10">
        <v>1</v>
      </c>
      <c r="J537" s="11" t="s">
        <v>2</v>
      </c>
      <c r="K537" s="11" t="s">
        <v>566</v>
      </c>
      <c r="L537" s="11" t="s">
        <v>1</v>
      </c>
      <c r="M537" s="10">
        <v>250001597707</v>
      </c>
      <c r="N537" s="11" t="s">
        <v>0</v>
      </c>
      <c r="O537" s="10">
        <v>2040602022</v>
      </c>
      <c r="P537" s="36">
        <v>2474</v>
      </c>
    </row>
    <row r="538" spans="1:16" ht="20" customHeight="1" x14ac:dyDescent="0.2">
      <c r="A538" s="13" t="s">
        <v>1</v>
      </c>
      <c r="B538" s="12">
        <v>6</v>
      </c>
      <c r="C538" s="11" t="s">
        <v>6</v>
      </c>
      <c r="D538" s="10">
        <v>5065</v>
      </c>
      <c r="E538" s="11" t="s">
        <v>2328</v>
      </c>
      <c r="F538" s="11" t="s">
        <v>2327</v>
      </c>
      <c r="G538" s="11" t="s">
        <v>153</v>
      </c>
      <c r="H538" s="11" t="s">
        <v>152</v>
      </c>
      <c r="I538" s="10">
        <v>1</v>
      </c>
      <c r="J538" s="11" t="s">
        <v>2</v>
      </c>
      <c r="K538" s="11" t="s">
        <v>566</v>
      </c>
      <c r="L538" s="11" t="s">
        <v>1</v>
      </c>
      <c r="M538" s="10">
        <v>250001613790</v>
      </c>
      <c r="N538" s="11" t="s">
        <v>0</v>
      </c>
      <c r="O538" s="10">
        <v>2040602022</v>
      </c>
      <c r="P538" s="36">
        <v>2445</v>
      </c>
    </row>
    <row r="539" spans="1:16" ht="20" customHeight="1" x14ac:dyDescent="0.2">
      <c r="A539" s="13" t="s">
        <v>1</v>
      </c>
      <c r="B539" s="12">
        <v>6</v>
      </c>
      <c r="C539" s="11" t="s">
        <v>6</v>
      </c>
      <c r="D539" s="10">
        <v>2090</v>
      </c>
      <c r="E539" s="11" t="s">
        <v>2326</v>
      </c>
      <c r="F539" s="11" t="s">
        <v>2325</v>
      </c>
      <c r="G539" s="11" t="s">
        <v>59</v>
      </c>
      <c r="H539" s="11" t="s">
        <v>59</v>
      </c>
      <c r="I539" s="10">
        <v>1</v>
      </c>
      <c r="J539" s="11" t="s">
        <v>2</v>
      </c>
      <c r="K539" s="11" t="s">
        <v>566</v>
      </c>
      <c r="L539" s="11" t="s">
        <v>1</v>
      </c>
      <c r="M539" s="10">
        <v>250001643900</v>
      </c>
      <c r="N539" s="11" t="s">
        <v>0</v>
      </c>
      <c r="O539" s="10">
        <v>2040602022</v>
      </c>
      <c r="P539" s="36">
        <v>2438</v>
      </c>
    </row>
    <row r="540" spans="1:16" ht="20" customHeight="1" x14ac:dyDescent="0.2">
      <c r="A540" s="13" t="s">
        <v>1</v>
      </c>
      <c r="B540" s="12">
        <v>6</v>
      </c>
      <c r="C540" s="11" t="s">
        <v>6</v>
      </c>
      <c r="D540" s="10">
        <v>7046</v>
      </c>
      <c r="E540" s="11" t="s">
        <v>2324</v>
      </c>
      <c r="F540" s="11" t="s">
        <v>2323</v>
      </c>
      <c r="G540" s="11" t="s">
        <v>123</v>
      </c>
      <c r="H540" s="11" t="s">
        <v>123</v>
      </c>
      <c r="I540" s="10">
        <v>1</v>
      </c>
      <c r="J540" s="11" t="s">
        <v>7</v>
      </c>
      <c r="K540" s="11" t="s">
        <v>566</v>
      </c>
      <c r="L540" s="11" t="s">
        <v>1</v>
      </c>
      <c r="M540" s="10">
        <v>250001622085</v>
      </c>
      <c r="N540" s="11" t="s">
        <v>0</v>
      </c>
      <c r="O540" s="10">
        <v>2040602022</v>
      </c>
      <c r="P540" s="36">
        <v>2433</v>
      </c>
    </row>
    <row r="541" spans="1:16" ht="20" customHeight="1" x14ac:dyDescent="0.2">
      <c r="A541" s="13" t="s">
        <v>1</v>
      </c>
      <c r="B541" s="12">
        <v>6</v>
      </c>
      <c r="C541" s="11" t="s">
        <v>6</v>
      </c>
      <c r="D541" s="10">
        <v>1391</v>
      </c>
      <c r="E541" s="11" t="s">
        <v>2322</v>
      </c>
      <c r="F541" s="11" t="s">
        <v>2321</v>
      </c>
      <c r="G541" s="11" t="s">
        <v>41</v>
      </c>
      <c r="H541" s="11" t="s">
        <v>40</v>
      </c>
      <c r="I541" s="10">
        <v>1</v>
      </c>
      <c r="J541" s="11" t="s">
        <v>2</v>
      </c>
      <c r="K541" s="11" t="s">
        <v>566</v>
      </c>
      <c r="L541" s="11" t="s">
        <v>1</v>
      </c>
      <c r="M541" s="10">
        <v>250001610658</v>
      </c>
      <c r="N541" s="11" t="s">
        <v>0</v>
      </c>
      <c r="O541" s="10">
        <v>2040602022</v>
      </c>
      <c r="P541" s="36">
        <v>2432</v>
      </c>
    </row>
    <row r="542" spans="1:16" ht="20" customHeight="1" x14ac:dyDescent="0.2">
      <c r="A542" s="13" t="s">
        <v>1</v>
      </c>
      <c r="B542" s="12">
        <v>6</v>
      </c>
      <c r="C542" s="11" t="s">
        <v>6</v>
      </c>
      <c r="D542" s="10">
        <v>2030</v>
      </c>
      <c r="E542" s="11" t="s">
        <v>2320</v>
      </c>
      <c r="F542" s="11" t="s">
        <v>2319</v>
      </c>
      <c r="G542" s="11" t="s">
        <v>59</v>
      </c>
      <c r="H542" s="11" t="s">
        <v>59</v>
      </c>
      <c r="I542" s="10">
        <v>1</v>
      </c>
      <c r="J542" s="11" t="s">
        <v>2</v>
      </c>
      <c r="K542" s="11" t="s">
        <v>566</v>
      </c>
      <c r="L542" s="11" t="s">
        <v>1</v>
      </c>
      <c r="M542" s="10">
        <v>250001643895</v>
      </c>
      <c r="N542" s="11" t="s">
        <v>0</v>
      </c>
      <c r="O542" s="10">
        <v>2040602022</v>
      </c>
      <c r="P542" s="36">
        <v>2416</v>
      </c>
    </row>
    <row r="543" spans="1:16" ht="20" customHeight="1" x14ac:dyDescent="0.2">
      <c r="A543" s="13" t="s">
        <v>1</v>
      </c>
      <c r="B543" s="12">
        <v>6</v>
      </c>
      <c r="C543" s="11" t="s">
        <v>6</v>
      </c>
      <c r="D543" s="10">
        <v>1950</v>
      </c>
      <c r="E543" s="11" t="s">
        <v>2318</v>
      </c>
      <c r="F543" s="11" t="s">
        <v>2317</v>
      </c>
      <c r="G543" s="11" t="s">
        <v>21</v>
      </c>
      <c r="H543" s="11" t="s">
        <v>21</v>
      </c>
      <c r="I543" s="10">
        <v>1</v>
      </c>
      <c r="J543" s="11" t="s">
        <v>2</v>
      </c>
      <c r="K543" s="11" t="s">
        <v>566</v>
      </c>
      <c r="L543" s="11" t="s">
        <v>1</v>
      </c>
      <c r="M543" s="10">
        <v>250001610275</v>
      </c>
      <c r="N543" s="11" t="s">
        <v>0</v>
      </c>
      <c r="O543" s="10">
        <v>2040602022</v>
      </c>
      <c r="P543" s="36">
        <v>2385</v>
      </c>
    </row>
    <row r="544" spans="1:16" ht="20" customHeight="1" x14ac:dyDescent="0.2">
      <c r="A544" s="13" t="s">
        <v>1</v>
      </c>
      <c r="B544" s="12">
        <v>6</v>
      </c>
      <c r="C544" s="11" t="s">
        <v>6</v>
      </c>
      <c r="D544" s="10">
        <v>2827</v>
      </c>
      <c r="E544" s="11" t="s">
        <v>2316</v>
      </c>
      <c r="F544" s="11" t="s">
        <v>2315</v>
      </c>
      <c r="G544" s="11" t="s">
        <v>113</v>
      </c>
      <c r="H544" s="11" t="s">
        <v>113</v>
      </c>
      <c r="I544" s="10">
        <v>1</v>
      </c>
      <c r="J544" s="11" t="s">
        <v>7</v>
      </c>
      <c r="K544" s="11" t="s">
        <v>566</v>
      </c>
      <c r="L544" s="11" t="s">
        <v>1</v>
      </c>
      <c r="M544" s="10">
        <v>250001715840</v>
      </c>
      <c r="N544" s="11" t="s">
        <v>0</v>
      </c>
      <c r="O544" s="10">
        <v>2040602022</v>
      </c>
      <c r="P544" s="36">
        <v>2382</v>
      </c>
    </row>
    <row r="545" spans="1:16" ht="20" customHeight="1" x14ac:dyDescent="0.2">
      <c r="A545" s="13" t="s">
        <v>1</v>
      </c>
      <c r="B545" s="12">
        <v>6</v>
      </c>
      <c r="C545" s="11" t="s">
        <v>6</v>
      </c>
      <c r="D545" s="10">
        <v>1516</v>
      </c>
      <c r="E545" s="11" t="s">
        <v>2314</v>
      </c>
      <c r="F545" s="11" t="s">
        <v>2313</v>
      </c>
      <c r="G545" s="11" t="s">
        <v>26</v>
      </c>
      <c r="H545" s="11" t="s">
        <v>26</v>
      </c>
      <c r="I545" s="10">
        <v>1</v>
      </c>
      <c r="J545" s="11" t="s">
        <v>2</v>
      </c>
      <c r="K545" s="11" t="s">
        <v>566</v>
      </c>
      <c r="L545" s="11" t="s">
        <v>1</v>
      </c>
      <c r="M545" s="10">
        <v>250001611269</v>
      </c>
      <c r="N545" s="11" t="s">
        <v>0</v>
      </c>
      <c r="O545" s="10">
        <v>2040602022</v>
      </c>
      <c r="P545" s="36">
        <v>2381</v>
      </c>
    </row>
    <row r="546" spans="1:16" ht="20" customHeight="1" x14ac:dyDescent="0.2">
      <c r="A546" s="13" t="s">
        <v>1</v>
      </c>
      <c r="B546" s="12">
        <v>6</v>
      </c>
      <c r="C546" s="11" t="s">
        <v>6</v>
      </c>
      <c r="D546" s="10">
        <v>4025</v>
      </c>
      <c r="E546" s="11" t="s">
        <v>2312</v>
      </c>
      <c r="F546" s="11" t="s">
        <v>2311</v>
      </c>
      <c r="G546" s="11" t="s">
        <v>67</v>
      </c>
      <c r="H546" s="11" t="s">
        <v>67</v>
      </c>
      <c r="I546" s="10">
        <v>1</v>
      </c>
      <c r="J546" s="11" t="s">
        <v>2</v>
      </c>
      <c r="K546" s="11" t="s">
        <v>566</v>
      </c>
      <c r="L546" s="11" t="s">
        <v>1</v>
      </c>
      <c r="M546" s="10">
        <v>250001620283</v>
      </c>
      <c r="N546" s="11" t="s">
        <v>0</v>
      </c>
      <c r="O546" s="10">
        <v>2040602022</v>
      </c>
      <c r="P546" s="36">
        <v>2376</v>
      </c>
    </row>
    <row r="547" spans="1:16" ht="20" customHeight="1" x14ac:dyDescent="0.2">
      <c r="A547" s="13" t="s">
        <v>1</v>
      </c>
      <c r="B547" s="12">
        <v>6</v>
      </c>
      <c r="C547" s="11" t="s">
        <v>6</v>
      </c>
      <c r="D547" s="10">
        <v>3037</v>
      </c>
      <c r="E547" s="11" t="s">
        <v>2310</v>
      </c>
      <c r="F547" s="11" t="s">
        <v>2310</v>
      </c>
      <c r="G547" s="11" t="s">
        <v>62</v>
      </c>
      <c r="H547" s="11" t="s">
        <v>62</v>
      </c>
      <c r="I547" s="10">
        <v>1</v>
      </c>
      <c r="J547" s="11" t="s">
        <v>2</v>
      </c>
      <c r="K547" s="11" t="s">
        <v>566</v>
      </c>
      <c r="L547" s="11" t="s">
        <v>1</v>
      </c>
      <c r="M547" s="10">
        <v>250001597701</v>
      </c>
      <c r="N547" s="11" t="s">
        <v>0</v>
      </c>
      <c r="O547" s="10">
        <v>2040602022</v>
      </c>
      <c r="P547" s="36">
        <v>2368</v>
      </c>
    </row>
    <row r="548" spans="1:16" ht="20" customHeight="1" x14ac:dyDescent="0.2">
      <c r="A548" s="13" t="s">
        <v>1</v>
      </c>
      <c r="B548" s="12">
        <v>6</v>
      </c>
      <c r="C548" s="11" t="s">
        <v>6</v>
      </c>
      <c r="D548" s="10">
        <v>2322</v>
      </c>
      <c r="E548" s="11" t="s">
        <v>2309</v>
      </c>
      <c r="F548" s="11" t="s">
        <v>2308</v>
      </c>
      <c r="G548" s="11" t="s">
        <v>90</v>
      </c>
      <c r="H548" s="11" t="s">
        <v>89</v>
      </c>
      <c r="I548" s="10">
        <v>1</v>
      </c>
      <c r="J548" s="11" t="s">
        <v>2</v>
      </c>
      <c r="K548" s="11" t="s">
        <v>566</v>
      </c>
      <c r="L548" s="11" t="s">
        <v>1</v>
      </c>
      <c r="M548" s="10">
        <v>250001612120</v>
      </c>
      <c r="N548" s="11" t="s">
        <v>0</v>
      </c>
      <c r="O548" s="10">
        <v>2040602022</v>
      </c>
      <c r="P548" s="36">
        <v>2357</v>
      </c>
    </row>
    <row r="549" spans="1:16" ht="20" customHeight="1" x14ac:dyDescent="0.2">
      <c r="A549" s="13" t="s">
        <v>1</v>
      </c>
      <c r="B549" s="12">
        <v>6</v>
      </c>
      <c r="C549" s="11" t="s">
        <v>6</v>
      </c>
      <c r="D549" s="10">
        <v>5153</v>
      </c>
      <c r="E549" s="11" t="s">
        <v>2307</v>
      </c>
      <c r="F549" s="11" t="s">
        <v>2306</v>
      </c>
      <c r="G549" s="11" t="s">
        <v>74</v>
      </c>
      <c r="H549" s="11" t="s">
        <v>74</v>
      </c>
      <c r="I549" s="10">
        <v>1</v>
      </c>
      <c r="J549" s="11" t="s">
        <v>7</v>
      </c>
      <c r="K549" s="11" t="s">
        <v>566</v>
      </c>
      <c r="L549" s="11" t="s">
        <v>1</v>
      </c>
      <c r="M549" s="10">
        <v>250001620740</v>
      </c>
      <c r="N549" s="11" t="s">
        <v>0</v>
      </c>
      <c r="O549" s="10">
        <v>2040602022</v>
      </c>
      <c r="P549" s="36">
        <v>2350</v>
      </c>
    </row>
    <row r="550" spans="1:16" ht="20" customHeight="1" x14ac:dyDescent="0.2">
      <c r="A550" s="13" t="s">
        <v>1</v>
      </c>
      <c r="B550" s="12">
        <v>6</v>
      </c>
      <c r="C550" s="11" t="s">
        <v>6</v>
      </c>
      <c r="D550" s="10">
        <v>4447</v>
      </c>
      <c r="E550" s="11" t="s">
        <v>2305</v>
      </c>
      <c r="F550" s="11" t="s">
        <v>2304</v>
      </c>
      <c r="G550" s="11" t="s">
        <v>14</v>
      </c>
      <c r="H550" s="11" t="s">
        <v>14</v>
      </c>
      <c r="I550" s="10">
        <v>1</v>
      </c>
      <c r="J550" s="11" t="s">
        <v>2</v>
      </c>
      <c r="K550" s="11" t="s">
        <v>566</v>
      </c>
      <c r="L550" s="11" t="s">
        <v>1</v>
      </c>
      <c r="M550" s="10">
        <v>250001602024</v>
      </c>
      <c r="N550" s="11" t="s">
        <v>0</v>
      </c>
      <c r="O550" s="10">
        <v>2040602022</v>
      </c>
      <c r="P550" s="36">
        <v>2350</v>
      </c>
    </row>
    <row r="551" spans="1:16" ht="20" customHeight="1" x14ac:dyDescent="0.2">
      <c r="A551" s="13" t="s">
        <v>1</v>
      </c>
      <c r="B551" s="12">
        <v>6</v>
      </c>
      <c r="C551" s="11" t="s">
        <v>6</v>
      </c>
      <c r="D551" s="10">
        <v>2882</v>
      </c>
      <c r="E551" s="11" t="s">
        <v>2303</v>
      </c>
      <c r="F551" s="11" t="s">
        <v>2302</v>
      </c>
      <c r="G551" s="11" t="s">
        <v>113</v>
      </c>
      <c r="H551" s="11" t="s">
        <v>113</v>
      </c>
      <c r="I551" s="10">
        <v>1</v>
      </c>
      <c r="J551" s="11" t="s">
        <v>7</v>
      </c>
      <c r="K551" s="11" t="s">
        <v>566</v>
      </c>
      <c r="L551" s="11" t="s">
        <v>1</v>
      </c>
      <c r="M551" s="10">
        <v>250001715860</v>
      </c>
      <c r="N551" s="11" t="s">
        <v>0</v>
      </c>
      <c r="O551" s="10">
        <v>2040602022</v>
      </c>
      <c r="P551" s="36">
        <v>2349</v>
      </c>
    </row>
    <row r="552" spans="1:16" ht="20" customHeight="1" x14ac:dyDescent="0.2">
      <c r="A552" s="13" t="s">
        <v>1</v>
      </c>
      <c r="B552" s="12">
        <v>6</v>
      </c>
      <c r="C552" s="11" t="s">
        <v>6</v>
      </c>
      <c r="D552" s="10">
        <v>2254</v>
      </c>
      <c r="E552" s="11" t="s">
        <v>2301</v>
      </c>
      <c r="F552" s="11" t="s">
        <v>2300</v>
      </c>
      <c r="G552" s="11" t="s">
        <v>18</v>
      </c>
      <c r="H552" s="11" t="s">
        <v>18</v>
      </c>
      <c r="I552" s="10">
        <v>1</v>
      </c>
      <c r="J552" s="11" t="s">
        <v>2</v>
      </c>
      <c r="K552" s="11" t="s">
        <v>566</v>
      </c>
      <c r="L552" s="11" t="s">
        <v>1</v>
      </c>
      <c r="M552" s="10">
        <v>250001611317</v>
      </c>
      <c r="N552" s="11" t="s">
        <v>0</v>
      </c>
      <c r="O552" s="10">
        <v>2040602022</v>
      </c>
      <c r="P552" s="36">
        <v>2346</v>
      </c>
    </row>
    <row r="553" spans="1:16" ht="20" customHeight="1" x14ac:dyDescent="0.2">
      <c r="A553" s="13" t="s">
        <v>1</v>
      </c>
      <c r="B553" s="12">
        <v>6</v>
      </c>
      <c r="C553" s="11" t="s">
        <v>6</v>
      </c>
      <c r="D553" s="10">
        <v>1236</v>
      </c>
      <c r="E553" s="11" t="s">
        <v>2299</v>
      </c>
      <c r="F553" s="11" t="s">
        <v>2298</v>
      </c>
      <c r="G553" s="11" t="s">
        <v>8</v>
      </c>
      <c r="H553" s="11" t="s">
        <v>8</v>
      </c>
      <c r="I553" s="10">
        <v>1</v>
      </c>
      <c r="J553" s="11" t="s">
        <v>7</v>
      </c>
      <c r="K553" s="11" t="s">
        <v>566</v>
      </c>
      <c r="L553" s="11" t="s">
        <v>1</v>
      </c>
      <c r="M553" s="10">
        <v>250001643721</v>
      </c>
      <c r="N553" s="11" t="s">
        <v>0</v>
      </c>
      <c r="O553" s="10">
        <v>2040602022</v>
      </c>
      <c r="P553" s="36">
        <v>2327</v>
      </c>
    </row>
    <row r="554" spans="1:16" ht="20" customHeight="1" x14ac:dyDescent="0.2">
      <c r="A554" s="13" t="s">
        <v>1</v>
      </c>
      <c r="B554" s="12">
        <v>6</v>
      </c>
      <c r="C554" s="11" t="s">
        <v>6</v>
      </c>
      <c r="D554" s="10">
        <v>1970</v>
      </c>
      <c r="E554" s="11" t="s">
        <v>2297</v>
      </c>
      <c r="F554" s="11" t="s">
        <v>2297</v>
      </c>
      <c r="G554" s="11" t="s">
        <v>21</v>
      </c>
      <c r="H554" s="11" t="s">
        <v>21</v>
      </c>
      <c r="I554" s="10">
        <v>1</v>
      </c>
      <c r="J554" s="11" t="s">
        <v>2</v>
      </c>
      <c r="K554" s="11" t="s">
        <v>566</v>
      </c>
      <c r="L554" s="11" t="s">
        <v>1</v>
      </c>
      <c r="M554" s="10">
        <v>250001610306</v>
      </c>
      <c r="N554" s="11" t="s">
        <v>0</v>
      </c>
      <c r="O554" s="10">
        <v>2040602022</v>
      </c>
      <c r="P554" s="36">
        <v>2314</v>
      </c>
    </row>
    <row r="555" spans="1:16" ht="20" customHeight="1" x14ac:dyDescent="0.2">
      <c r="A555" s="13" t="s">
        <v>1</v>
      </c>
      <c r="B555" s="12">
        <v>6</v>
      </c>
      <c r="C555" s="11" t="s">
        <v>6</v>
      </c>
      <c r="D555" s="10">
        <v>1451</v>
      </c>
      <c r="E555" s="11" t="s">
        <v>2296</v>
      </c>
      <c r="F555" s="11" t="s">
        <v>2295</v>
      </c>
      <c r="G555" s="11" t="s">
        <v>398</v>
      </c>
      <c r="H555" s="11" t="s">
        <v>398</v>
      </c>
      <c r="I555" s="10">
        <v>1</v>
      </c>
      <c r="J555" s="11" t="s">
        <v>7</v>
      </c>
      <c r="K555" s="11" t="s">
        <v>566</v>
      </c>
      <c r="L555" s="11" t="s">
        <v>1</v>
      </c>
      <c r="M555" s="10">
        <v>250001604828</v>
      </c>
      <c r="N555" s="11" t="s">
        <v>0</v>
      </c>
      <c r="O555" s="10">
        <v>2040602022</v>
      </c>
      <c r="P555" s="36">
        <v>2295</v>
      </c>
    </row>
    <row r="556" spans="1:16" ht="20" customHeight="1" x14ac:dyDescent="0.2">
      <c r="A556" s="13" t="s">
        <v>1</v>
      </c>
      <c r="B556" s="12">
        <v>6</v>
      </c>
      <c r="C556" s="11" t="s">
        <v>6</v>
      </c>
      <c r="D556" s="10">
        <v>1208</v>
      </c>
      <c r="E556" s="11" t="s">
        <v>2294</v>
      </c>
      <c r="F556" s="11" t="s">
        <v>2293</v>
      </c>
      <c r="G556" s="11" t="s">
        <v>8</v>
      </c>
      <c r="H556" s="11" t="s">
        <v>8</v>
      </c>
      <c r="I556" s="10">
        <v>1</v>
      </c>
      <c r="J556" s="11" t="s">
        <v>7</v>
      </c>
      <c r="K556" s="11" t="s">
        <v>566</v>
      </c>
      <c r="L556" s="11" t="s">
        <v>1</v>
      </c>
      <c r="M556" s="10">
        <v>250001643736</v>
      </c>
      <c r="N556" s="11" t="s">
        <v>0</v>
      </c>
      <c r="O556" s="10">
        <v>2040602022</v>
      </c>
      <c r="P556" s="36">
        <v>2285</v>
      </c>
    </row>
    <row r="557" spans="1:16" ht="20" customHeight="1" x14ac:dyDescent="0.2">
      <c r="A557" s="13" t="s">
        <v>1</v>
      </c>
      <c r="B557" s="12">
        <v>6</v>
      </c>
      <c r="C557" s="11" t="s">
        <v>6</v>
      </c>
      <c r="D557" s="10">
        <v>5575</v>
      </c>
      <c r="E557" s="11" t="s">
        <v>2292</v>
      </c>
      <c r="F557" s="11" t="s">
        <v>2291</v>
      </c>
      <c r="G557" s="11" t="s">
        <v>35</v>
      </c>
      <c r="H557" s="11" t="s">
        <v>35</v>
      </c>
      <c r="I557" s="10">
        <v>1</v>
      </c>
      <c r="J557" s="11" t="s">
        <v>2</v>
      </c>
      <c r="K557" s="11" t="s">
        <v>566</v>
      </c>
      <c r="L557" s="11" t="s">
        <v>1</v>
      </c>
      <c r="M557" s="10">
        <v>250001604964</v>
      </c>
      <c r="N557" s="11" t="s">
        <v>0</v>
      </c>
      <c r="O557" s="10">
        <v>2040602022</v>
      </c>
      <c r="P557" s="36">
        <v>2275</v>
      </c>
    </row>
    <row r="558" spans="1:16" ht="20" customHeight="1" x14ac:dyDescent="0.2">
      <c r="A558" s="13" t="s">
        <v>1</v>
      </c>
      <c r="B558" s="12">
        <v>6</v>
      </c>
      <c r="C558" s="11" t="s">
        <v>6</v>
      </c>
      <c r="D558" s="10">
        <v>7078</v>
      </c>
      <c r="E558" s="11" t="s">
        <v>2290</v>
      </c>
      <c r="F558" s="11" t="s">
        <v>2289</v>
      </c>
      <c r="G558" s="11" t="s">
        <v>123</v>
      </c>
      <c r="H558" s="11" t="s">
        <v>123</v>
      </c>
      <c r="I558" s="10">
        <v>1</v>
      </c>
      <c r="J558" s="11" t="s">
        <v>7</v>
      </c>
      <c r="K558" s="11" t="s">
        <v>566</v>
      </c>
      <c r="L558" s="11" t="s">
        <v>1</v>
      </c>
      <c r="M558" s="10">
        <v>250001622099</v>
      </c>
      <c r="N558" s="11" t="s">
        <v>0</v>
      </c>
      <c r="O558" s="10">
        <v>2040602022</v>
      </c>
      <c r="P558" s="36">
        <v>2266</v>
      </c>
    </row>
    <row r="559" spans="1:16" ht="20" customHeight="1" x14ac:dyDescent="0.2">
      <c r="A559" s="13" t="s">
        <v>1</v>
      </c>
      <c r="B559" s="12">
        <v>6</v>
      </c>
      <c r="C559" s="11" t="s">
        <v>6</v>
      </c>
      <c r="D559" s="10">
        <v>1403</v>
      </c>
      <c r="E559" s="11" t="s">
        <v>2288</v>
      </c>
      <c r="F559" s="11" t="s">
        <v>2287</v>
      </c>
      <c r="G559" s="11" t="s">
        <v>398</v>
      </c>
      <c r="H559" s="11" t="s">
        <v>398</v>
      </c>
      <c r="I559" s="10">
        <v>1</v>
      </c>
      <c r="J559" s="11" t="s">
        <v>7</v>
      </c>
      <c r="K559" s="11" t="s">
        <v>566</v>
      </c>
      <c r="L559" s="11" t="s">
        <v>1</v>
      </c>
      <c r="M559" s="10">
        <v>250001604854</v>
      </c>
      <c r="N559" s="11" t="s">
        <v>0</v>
      </c>
      <c r="O559" s="10">
        <v>2040602022</v>
      </c>
      <c r="P559" s="36">
        <v>2250</v>
      </c>
    </row>
    <row r="560" spans="1:16" ht="20" customHeight="1" x14ac:dyDescent="0.2">
      <c r="A560" s="13" t="s">
        <v>1</v>
      </c>
      <c r="B560" s="12">
        <v>6</v>
      </c>
      <c r="C560" s="11" t="s">
        <v>6</v>
      </c>
      <c r="D560" s="10">
        <v>4521</v>
      </c>
      <c r="E560" s="11" t="s">
        <v>2286</v>
      </c>
      <c r="F560" s="11" t="s">
        <v>2285</v>
      </c>
      <c r="G560" s="11" t="s">
        <v>106</v>
      </c>
      <c r="H560" s="11" t="s">
        <v>89</v>
      </c>
      <c r="I560" s="10">
        <v>1</v>
      </c>
      <c r="J560" s="11" t="s">
        <v>2</v>
      </c>
      <c r="K560" s="11" t="s">
        <v>566</v>
      </c>
      <c r="L560" s="11" t="s">
        <v>1</v>
      </c>
      <c r="M560" s="10">
        <v>250001725453</v>
      </c>
      <c r="N560" s="11" t="s">
        <v>0</v>
      </c>
      <c r="O560" s="10">
        <v>2040602022</v>
      </c>
      <c r="P560" s="36">
        <v>2248</v>
      </c>
    </row>
    <row r="561" spans="1:16" ht="20" customHeight="1" x14ac:dyDescent="0.2">
      <c r="A561" s="13" t="s">
        <v>1</v>
      </c>
      <c r="B561" s="12">
        <v>6</v>
      </c>
      <c r="C561" s="11" t="s">
        <v>6</v>
      </c>
      <c r="D561" s="10">
        <v>1452</v>
      </c>
      <c r="E561" s="11" t="s">
        <v>2284</v>
      </c>
      <c r="F561" s="11" t="s">
        <v>2283</v>
      </c>
      <c r="G561" s="11" t="s">
        <v>398</v>
      </c>
      <c r="H561" s="11" t="s">
        <v>398</v>
      </c>
      <c r="I561" s="10">
        <v>1</v>
      </c>
      <c r="J561" s="11" t="s">
        <v>7</v>
      </c>
      <c r="K561" s="11" t="s">
        <v>566</v>
      </c>
      <c r="L561" s="11" t="s">
        <v>1</v>
      </c>
      <c r="M561" s="10">
        <v>250001604849</v>
      </c>
      <c r="N561" s="11" t="s">
        <v>0</v>
      </c>
      <c r="O561" s="10">
        <v>2040602022</v>
      </c>
      <c r="P561" s="36">
        <v>2246</v>
      </c>
    </row>
    <row r="562" spans="1:16" ht="20" customHeight="1" x14ac:dyDescent="0.2">
      <c r="A562" s="13" t="s">
        <v>1</v>
      </c>
      <c r="B562" s="12">
        <v>6</v>
      </c>
      <c r="C562" s="11" t="s">
        <v>6</v>
      </c>
      <c r="D562" s="10">
        <v>7050</v>
      </c>
      <c r="E562" s="11" t="s">
        <v>2282</v>
      </c>
      <c r="F562" s="11" t="s">
        <v>2281</v>
      </c>
      <c r="G562" s="11" t="s">
        <v>123</v>
      </c>
      <c r="H562" s="11" t="s">
        <v>123</v>
      </c>
      <c r="I562" s="10">
        <v>1</v>
      </c>
      <c r="J562" s="11" t="s">
        <v>7</v>
      </c>
      <c r="K562" s="11" t="s">
        <v>566</v>
      </c>
      <c r="L562" s="11" t="s">
        <v>1</v>
      </c>
      <c r="M562" s="10">
        <v>250001622074</v>
      </c>
      <c r="N562" s="11" t="s">
        <v>0</v>
      </c>
      <c r="O562" s="10">
        <v>2040602022</v>
      </c>
      <c r="P562" s="36">
        <v>2242</v>
      </c>
    </row>
    <row r="563" spans="1:16" ht="20" customHeight="1" x14ac:dyDescent="0.2">
      <c r="A563" s="13" t="s">
        <v>1</v>
      </c>
      <c r="B563" s="12">
        <v>6</v>
      </c>
      <c r="C563" s="11" t="s">
        <v>6</v>
      </c>
      <c r="D563" s="10">
        <v>7734</v>
      </c>
      <c r="E563" s="11" t="s">
        <v>2280</v>
      </c>
      <c r="F563" s="11" t="s">
        <v>2279</v>
      </c>
      <c r="G563" s="11" t="s">
        <v>3</v>
      </c>
      <c r="H563" s="11" t="s">
        <v>3</v>
      </c>
      <c r="I563" s="10">
        <v>1</v>
      </c>
      <c r="J563" s="11" t="s">
        <v>2</v>
      </c>
      <c r="K563" s="11" t="s">
        <v>566</v>
      </c>
      <c r="L563" s="11" t="s">
        <v>1</v>
      </c>
      <c r="M563" s="10">
        <v>250001606085</v>
      </c>
      <c r="N563" s="11" t="s">
        <v>0</v>
      </c>
      <c r="O563" s="10">
        <v>2040602022</v>
      </c>
      <c r="P563" s="36">
        <v>2227</v>
      </c>
    </row>
    <row r="564" spans="1:16" ht="20" customHeight="1" x14ac:dyDescent="0.2">
      <c r="A564" s="13" t="s">
        <v>1</v>
      </c>
      <c r="B564" s="12">
        <v>6</v>
      </c>
      <c r="C564" s="11" t="s">
        <v>6</v>
      </c>
      <c r="D564" s="10">
        <v>1105</v>
      </c>
      <c r="E564" s="11" t="s">
        <v>2278</v>
      </c>
      <c r="F564" s="11" t="s">
        <v>2277</v>
      </c>
      <c r="G564" s="11" t="s">
        <v>70</v>
      </c>
      <c r="H564" s="11" t="s">
        <v>70</v>
      </c>
      <c r="I564" s="10">
        <v>1</v>
      </c>
      <c r="J564" s="11" t="s">
        <v>2</v>
      </c>
      <c r="K564" s="11" t="s">
        <v>566</v>
      </c>
      <c r="L564" s="11" t="s">
        <v>1</v>
      </c>
      <c r="M564" s="10">
        <v>250001612025</v>
      </c>
      <c r="N564" s="11" t="s">
        <v>0</v>
      </c>
      <c r="O564" s="10">
        <v>2040602022</v>
      </c>
      <c r="P564" s="36">
        <v>2225</v>
      </c>
    </row>
    <row r="565" spans="1:16" ht="20" customHeight="1" x14ac:dyDescent="0.2">
      <c r="A565" s="13" t="s">
        <v>1</v>
      </c>
      <c r="B565" s="12">
        <v>6</v>
      </c>
      <c r="C565" s="11" t="s">
        <v>6</v>
      </c>
      <c r="D565" s="10">
        <v>4471</v>
      </c>
      <c r="E565" s="11" t="s">
        <v>2276</v>
      </c>
      <c r="F565" s="11" t="s">
        <v>2275</v>
      </c>
      <c r="G565" s="11" t="s">
        <v>14</v>
      </c>
      <c r="H565" s="11" t="s">
        <v>14</v>
      </c>
      <c r="I565" s="10">
        <v>1</v>
      </c>
      <c r="J565" s="11" t="s">
        <v>2</v>
      </c>
      <c r="K565" s="11" t="s">
        <v>566</v>
      </c>
      <c r="L565" s="11" t="s">
        <v>1</v>
      </c>
      <c r="M565" s="10">
        <v>250001651722</v>
      </c>
      <c r="N565" s="11" t="s">
        <v>0</v>
      </c>
      <c r="O565" s="10">
        <v>2040602022</v>
      </c>
      <c r="P565" s="36">
        <v>2221</v>
      </c>
    </row>
    <row r="566" spans="1:16" ht="20" customHeight="1" x14ac:dyDescent="0.2">
      <c r="A566" s="13" t="s">
        <v>1</v>
      </c>
      <c r="B566" s="12">
        <v>6</v>
      </c>
      <c r="C566" s="11" t="s">
        <v>6</v>
      </c>
      <c r="D566" s="10">
        <v>5550</v>
      </c>
      <c r="E566" s="11" t="s">
        <v>2274</v>
      </c>
      <c r="F566" s="11" t="s">
        <v>2273</v>
      </c>
      <c r="G566" s="11" t="s">
        <v>35</v>
      </c>
      <c r="H566" s="11" t="s">
        <v>35</v>
      </c>
      <c r="I566" s="10">
        <v>1</v>
      </c>
      <c r="J566" s="11" t="s">
        <v>2</v>
      </c>
      <c r="K566" s="11" t="s">
        <v>566</v>
      </c>
      <c r="L566" s="11" t="s">
        <v>1</v>
      </c>
      <c r="M566" s="10">
        <v>250001604951</v>
      </c>
      <c r="N566" s="11" t="s">
        <v>0</v>
      </c>
      <c r="O566" s="10">
        <v>2040602022</v>
      </c>
      <c r="P566" s="36">
        <v>2215</v>
      </c>
    </row>
    <row r="567" spans="1:16" ht="20" customHeight="1" x14ac:dyDescent="0.2">
      <c r="A567" s="13" t="s">
        <v>1</v>
      </c>
      <c r="B567" s="12">
        <v>6</v>
      </c>
      <c r="C567" s="11" t="s">
        <v>6</v>
      </c>
      <c r="D567" s="10">
        <v>4405</v>
      </c>
      <c r="E567" s="11" t="s">
        <v>2272</v>
      </c>
      <c r="F567" s="11" t="s">
        <v>2271</v>
      </c>
      <c r="G567" s="11" t="s">
        <v>14</v>
      </c>
      <c r="H567" s="11" t="s">
        <v>14</v>
      </c>
      <c r="I567" s="10">
        <v>1</v>
      </c>
      <c r="J567" s="11" t="s">
        <v>2</v>
      </c>
      <c r="K567" s="11" t="s">
        <v>566</v>
      </c>
      <c r="L567" s="11" t="s">
        <v>1</v>
      </c>
      <c r="M567" s="10">
        <v>250001602076</v>
      </c>
      <c r="N567" s="11" t="s">
        <v>0</v>
      </c>
      <c r="O567" s="10">
        <v>2040602022</v>
      </c>
      <c r="P567" s="36">
        <v>2204</v>
      </c>
    </row>
    <row r="568" spans="1:16" ht="20" customHeight="1" x14ac:dyDescent="0.2">
      <c r="A568" s="13" t="s">
        <v>1</v>
      </c>
      <c r="B568" s="12">
        <v>6</v>
      </c>
      <c r="C568" s="11" t="s">
        <v>6</v>
      </c>
      <c r="D568" s="10">
        <v>2077</v>
      </c>
      <c r="E568" s="11" t="s">
        <v>2270</v>
      </c>
      <c r="F568" s="11" t="s">
        <v>2269</v>
      </c>
      <c r="G568" s="11" t="s">
        <v>59</v>
      </c>
      <c r="H568" s="11" t="s">
        <v>59</v>
      </c>
      <c r="I568" s="10">
        <v>1</v>
      </c>
      <c r="J568" s="11" t="s">
        <v>2</v>
      </c>
      <c r="K568" s="11" t="s">
        <v>566</v>
      </c>
      <c r="L568" s="11" t="s">
        <v>1</v>
      </c>
      <c r="M568" s="10">
        <v>250001643917</v>
      </c>
      <c r="N568" s="11" t="s">
        <v>0</v>
      </c>
      <c r="O568" s="10">
        <v>2040602022</v>
      </c>
      <c r="P568" s="36">
        <v>2197</v>
      </c>
    </row>
    <row r="569" spans="1:16" ht="20" customHeight="1" x14ac:dyDescent="0.2">
      <c r="A569" s="13" t="s">
        <v>1</v>
      </c>
      <c r="B569" s="12">
        <v>6</v>
      </c>
      <c r="C569" s="11" t="s">
        <v>6</v>
      </c>
      <c r="D569" s="10">
        <v>1978</v>
      </c>
      <c r="E569" s="11" t="s">
        <v>2268</v>
      </c>
      <c r="F569" s="11" t="s">
        <v>2267</v>
      </c>
      <c r="G569" s="11" t="s">
        <v>21</v>
      </c>
      <c r="H569" s="11" t="s">
        <v>21</v>
      </c>
      <c r="I569" s="10">
        <v>1</v>
      </c>
      <c r="J569" s="11" t="s">
        <v>2</v>
      </c>
      <c r="K569" s="11" t="s">
        <v>566</v>
      </c>
      <c r="L569" s="11" t="s">
        <v>1</v>
      </c>
      <c r="M569" s="10">
        <v>250001610281</v>
      </c>
      <c r="N569" s="11" t="s">
        <v>0</v>
      </c>
      <c r="O569" s="10">
        <v>2040602022</v>
      </c>
      <c r="P569" s="36">
        <v>2177</v>
      </c>
    </row>
    <row r="570" spans="1:16" ht="20" customHeight="1" x14ac:dyDescent="0.2">
      <c r="A570" s="13" t="s">
        <v>1</v>
      </c>
      <c r="B570" s="12">
        <v>6</v>
      </c>
      <c r="C570" s="11" t="s">
        <v>6</v>
      </c>
      <c r="D570" s="10">
        <v>1028</v>
      </c>
      <c r="E570" s="11" t="s">
        <v>2266</v>
      </c>
      <c r="F570" s="11" t="s">
        <v>2265</v>
      </c>
      <c r="G570" s="11" t="s">
        <v>11</v>
      </c>
      <c r="H570" s="11" t="s">
        <v>11</v>
      </c>
      <c r="I570" s="10">
        <v>1</v>
      </c>
      <c r="J570" s="11" t="s">
        <v>2</v>
      </c>
      <c r="K570" s="11" t="s">
        <v>566</v>
      </c>
      <c r="L570" s="11" t="s">
        <v>1</v>
      </c>
      <c r="M570" s="10">
        <v>250001611907</v>
      </c>
      <c r="N570" s="11" t="s">
        <v>0</v>
      </c>
      <c r="O570" s="10">
        <v>2040602022</v>
      </c>
      <c r="P570" s="36">
        <v>2174</v>
      </c>
    </row>
    <row r="571" spans="1:16" ht="20" customHeight="1" x14ac:dyDescent="0.2">
      <c r="A571" s="13" t="s">
        <v>1</v>
      </c>
      <c r="B571" s="12">
        <v>6</v>
      </c>
      <c r="C571" s="11" t="s">
        <v>6</v>
      </c>
      <c r="D571" s="10">
        <v>1917</v>
      </c>
      <c r="E571" s="11" t="s">
        <v>2264</v>
      </c>
      <c r="F571" s="11" t="s">
        <v>2263</v>
      </c>
      <c r="G571" s="11" t="s">
        <v>21</v>
      </c>
      <c r="H571" s="11" t="s">
        <v>21</v>
      </c>
      <c r="I571" s="10">
        <v>1</v>
      </c>
      <c r="J571" s="11" t="s">
        <v>2</v>
      </c>
      <c r="K571" s="11" t="s">
        <v>566</v>
      </c>
      <c r="L571" s="11" t="s">
        <v>1</v>
      </c>
      <c r="M571" s="10">
        <v>250001610313</v>
      </c>
      <c r="N571" s="11" t="s">
        <v>0</v>
      </c>
      <c r="O571" s="10">
        <v>2040602022</v>
      </c>
      <c r="P571" s="36">
        <v>2166</v>
      </c>
    </row>
    <row r="572" spans="1:16" ht="20" customHeight="1" x14ac:dyDescent="0.2">
      <c r="A572" s="13" t="s">
        <v>1</v>
      </c>
      <c r="B572" s="12">
        <v>6</v>
      </c>
      <c r="C572" s="11" t="s">
        <v>6</v>
      </c>
      <c r="D572" s="10">
        <v>1401</v>
      </c>
      <c r="E572" s="11" t="s">
        <v>2262</v>
      </c>
      <c r="F572" s="11" t="s">
        <v>2261</v>
      </c>
      <c r="G572" s="11" t="s">
        <v>398</v>
      </c>
      <c r="H572" s="11" t="s">
        <v>398</v>
      </c>
      <c r="I572" s="10">
        <v>1</v>
      </c>
      <c r="J572" s="11" t="s">
        <v>7</v>
      </c>
      <c r="K572" s="11" t="s">
        <v>566</v>
      </c>
      <c r="L572" s="11" t="s">
        <v>1</v>
      </c>
      <c r="M572" s="10">
        <v>250001604850</v>
      </c>
      <c r="N572" s="11" t="s">
        <v>0</v>
      </c>
      <c r="O572" s="10">
        <v>2040602022</v>
      </c>
      <c r="P572" s="36">
        <v>2155</v>
      </c>
    </row>
    <row r="573" spans="1:16" ht="20" customHeight="1" x14ac:dyDescent="0.2">
      <c r="A573" s="13" t="s">
        <v>1</v>
      </c>
      <c r="B573" s="12">
        <v>6</v>
      </c>
      <c r="C573" s="11" t="s">
        <v>6</v>
      </c>
      <c r="D573" s="10">
        <v>1961</v>
      </c>
      <c r="E573" s="11" t="s">
        <v>2260</v>
      </c>
      <c r="F573" s="11" t="s">
        <v>2259</v>
      </c>
      <c r="G573" s="11" t="s">
        <v>21</v>
      </c>
      <c r="H573" s="11" t="s">
        <v>21</v>
      </c>
      <c r="I573" s="10">
        <v>1</v>
      </c>
      <c r="J573" s="11" t="s">
        <v>2</v>
      </c>
      <c r="K573" s="11" t="s">
        <v>566</v>
      </c>
      <c r="L573" s="11" t="s">
        <v>1</v>
      </c>
      <c r="M573" s="10">
        <v>250001610304</v>
      </c>
      <c r="N573" s="11" t="s">
        <v>0</v>
      </c>
      <c r="O573" s="10">
        <v>2040602022</v>
      </c>
      <c r="P573" s="36">
        <v>2155</v>
      </c>
    </row>
    <row r="574" spans="1:16" ht="20" customHeight="1" x14ac:dyDescent="0.2">
      <c r="A574" s="13" t="s">
        <v>1</v>
      </c>
      <c r="B574" s="12">
        <v>6</v>
      </c>
      <c r="C574" s="11" t="s">
        <v>6</v>
      </c>
      <c r="D574" s="10">
        <v>2216</v>
      </c>
      <c r="E574" s="11" t="s">
        <v>2258</v>
      </c>
      <c r="F574" s="11" t="s">
        <v>2257</v>
      </c>
      <c r="G574" s="11" t="s">
        <v>18</v>
      </c>
      <c r="H574" s="11" t="s">
        <v>18</v>
      </c>
      <c r="I574" s="10">
        <v>1</v>
      </c>
      <c r="J574" s="11" t="s">
        <v>2</v>
      </c>
      <c r="K574" s="11" t="s">
        <v>566</v>
      </c>
      <c r="L574" s="11" t="s">
        <v>1</v>
      </c>
      <c r="M574" s="10">
        <v>250001611325</v>
      </c>
      <c r="N574" s="11" t="s">
        <v>0</v>
      </c>
      <c r="O574" s="10">
        <v>2040602022</v>
      </c>
      <c r="P574" s="36">
        <v>2143</v>
      </c>
    </row>
    <row r="575" spans="1:16" ht="20" customHeight="1" x14ac:dyDescent="0.2">
      <c r="A575" s="13" t="s">
        <v>1</v>
      </c>
      <c r="B575" s="12">
        <v>6</v>
      </c>
      <c r="C575" s="11" t="s">
        <v>6</v>
      </c>
      <c r="D575" s="10">
        <v>4414</v>
      </c>
      <c r="E575" s="11" t="s">
        <v>2256</v>
      </c>
      <c r="F575" s="11" t="s">
        <v>2255</v>
      </c>
      <c r="G575" s="11" t="s">
        <v>14</v>
      </c>
      <c r="H575" s="11" t="s">
        <v>14</v>
      </c>
      <c r="I575" s="10">
        <v>1</v>
      </c>
      <c r="J575" s="11" t="s">
        <v>2</v>
      </c>
      <c r="K575" s="11" t="s">
        <v>566</v>
      </c>
      <c r="L575" s="11" t="s">
        <v>1</v>
      </c>
      <c r="M575" s="10">
        <v>250001602040</v>
      </c>
      <c r="N575" s="11" t="s">
        <v>0</v>
      </c>
      <c r="O575" s="10">
        <v>2040602022</v>
      </c>
      <c r="P575" s="36">
        <v>2137</v>
      </c>
    </row>
    <row r="576" spans="1:16" ht="20" customHeight="1" x14ac:dyDescent="0.2">
      <c r="A576" s="13" t="s">
        <v>1</v>
      </c>
      <c r="B576" s="12">
        <v>6</v>
      </c>
      <c r="C576" s="11" t="s">
        <v>6</v>
      </c>
      <c r="D576" s="10">
        <v>1165</v>
      </c>
      <c r="E576" s="11" t="s">
        <v>2254</v>
      </c>
      <c r="F576" s="11" t="s">
        <v>2253</v>
      </c>
      <c r="G576" s="11" t="s">
        <v>70</v>
      </c>
      <c r="H576" s="11" t="s">
        <v>70</v>
      </c>
      <c r="I576" s="10">
        <v>1</v>
      </c>
      <c r="J576" s="11" t="s">
        <v>2</v>
      </c>
      <c r="K576" s="11" t="s">
        <v>566</v>
      </c>
      <c r="L576" s="11" t="s">
        <v>1</v>
      </c>
      <c r="M576" s="10">
        <v>250001611988</v>
      </c>
      <c r="N576" s="11" t="s">
        <v>0</v>
      </c>
      <c r="O576" s="10">
        <v>2040602022</v>
      </c>
      <c r="P576" s="36">
        <v>2119</v>
      </c>
    </row>
    <row r="577" spans="1:16" ht="20" customHeight="1" x14ac:dyDescent="0.2">
      <c r="A577" s="13" t="s">
        <v>1</v>
      </c>
      <c r="B577" s="12">
        <v>6</v>
      </c>
      <c r="C577" s="11" t="s">
        <v>6</v>
      </c>
      <c r="D577" s="10">
        <v>1903</v>
      </c>
      <c r="E577" s="11" t="s">
        <v>2252</v>
      </c>
      <c r="F577" s="11" t="s">
        <v>2251</v>
      </c>
      <c r="G577" s="11" t="s">
        <v>21</v>
      </c>
      <c r="H577" s="11" t="s">
        <v>21</v>
      </c>
      <c r="I577" s="10">
        <v>1</v>
      </c>
      <c r="J577" s="11" t="s">
        <v>2</v>
      </c>
      <c r="K577" s="11" t="s">
        <v>566</v>
      </c>
      <c r="L577" s="11" t="s">
        <v>1</v>
      </c>
      <c r="M577" s="10">
        <v>250001610294</v>
      </c>
      <c r="N577" s="11" t="s">
        <v>0</v>
      </c>
      <c r="O577" s="10">
        <v>2040602022</v>
      </c>
      <c r="P577" s="36">
        <v>2108</v>
      </c>
    </row>
    <row r="578" spans="1:16" ht="20" customHeight="1" x14ac:dyDescent="0.2">
      <c r="A578" s="13" t="s">
        <v>1</v>
      </c>
      <c r="B578" s="12">
        <v>6</v>
      </c>
      <c r="C578" s="11" t="s">
        <v>6</v>
      </c>
      <c r="D578" s="10">
        <v>1004</v>
      </c>
      <c r="E578" s="11" t="s">
        <v>2250</v>
      </c>
      <c r="F578" s="11" t="s">
        <v>2249</v>
      </c>
      <c r="G578" s="11" t="s">
        <v>11</v>
      </c>
      <c r="H578" s="11" t="s">
        <v>11</v>
      </c>
      <c r="I578" s="10">
        <v>1</v>
      </c>
      <c r="J578" s="11" t="s">
        <v>2</v>
      </c>
      <c r="K578" s="11" t="s">
        <v>566</v>
      </c>
      <c r="L578" s="11" t="s">
        <v>1</v>
      </c>
      <c r="M578" s="10">
        <v>250001611843</v>
      </c>
      <c r="N578" s="11" t="s">
        <v>0</v>
      </c>
      <c r="O578" s="10">
        <v>2040602022</v>
      </c>
      <c r="P578" s="36">
        <v>2073</v>
      </c>
    </row>
    <row r="579" spans="1:16" ht="20" customHeight="1" x14ac:dyDescent="0.2">
      <c r="A579" s="13" t="s">
        <v>1</v>
      </c>
      <c r="B579" s="12">
        <v>6</v>
      </c>
      <c r="C579" s="11" t="s">
        <v>6</v>
      </c>
      <c r="D579" s="10">
        <v>2289</v>
      </c>
      <c r="E579" s="11" t="s">
        <v>2248</v>
      </c>
      <c r="F579" s="11" t="s">
        <v>2247</v>
      </c>
      <c r="G579" s="11" t="s">
        <v>18</v>
      </c>
      <c r="H579" s="11" t="s">
        <v>18</v>
      </c>
      <c r="I579" s="10">
        <v>1</v>
      </c>
      <c r="J579" s="11" t="s">
        <v>2</v>
      </c>
      <c r="K579" s="11" t="s">
        <v>566</v>
      </c>
      <c r="L579" s="11" t="s">
        <v>1</v>
      </c>
      <c r="M579" s="10">
        <v>250001611346</v>
      </c>
      <c r="N579" s="11" t="s">
        <v>0</v>
      </c>
      <c r="O579" s="10">
        <v>2040602022</v>
      </c>
      <c r="P579" s="36">
        <v>2045</v>
      </c>
    </row>
    <row r="580" spans="1:16" ht="20" customHeight="1" x14ac:dyDescent="0.2">
      <c r="A580" s="13" t="s">
        <v>1</v>
      </c>
      <c r="B580" s="12">
        <v>6</v>
      </c>
      <c r="C580" s="11" t="s">
        <v>6</v>
      </c>
      <c r="D580" s="10">
        <v>5199</v>
      </c>
      <c r="E580" s="11" t="s">
        <v>2246</v>
      </c>
      <c r="F580" s="11" t="s">
        <v>2245</v>
      </c>
      <c r="G580" s="11" t="s">
        <v>74</v>
      </c>
      <c r="H580" s="11" t="s">
        <v>74</v>
      </c>
      <c r="I580" s="10">
        <v>1</v>
      </c>
      <c r="J580" s="11" t="s">
        <v>7</v>
      </c>
      <c r="K580" s="11" t="s">
        <v>566</v>
      </c>
      <c r="L580" s="11" t="s">
        <v>1</v>
      </c>
      <c r="M580" s="10">
        <v>250001620753</v>
      </c>
      <c r="N580" s="11" t="s">
        <v>0</v>
      </c>
      <c r="O580" s="10">
        <v>2040602022</v>
      </c>
      <c r="P580" s="36">
        <v>2041</v>
      </c>
    </row>
    <row r="581" spans="1:16" ht="20" customHeight="1" x14ac:dyDescent="0.2">
      <c r="A581" s="13" t="s">
        <v>1</v>
      </c>
      <c r="B581" s="12">
        <v>6</v>
      </c>
      <c r="C581" s="11" t="s">
        <v>6</v>
      </c>
      <c r="D581" s="10">
        <v>1805</v>
      </c>
      <c r="E581" s="11" t="s">
        <v>2244</v>
      </c>
      <c r="F581" s="11" t="s">
        <v>2243</v>
      </c>
      <c r="G581" s="11" t="s">
        <v>280</v>
      </c>
      <c r="H581" s="11" t="s">
        <v>152</v>
      </c>
      <c r="I581" s="10">
        <v>1</v>
      </c>
      <c r="J581" s="11" t="s">
        <v>2</v>
      </c>
      <c r="K581" s="11" t="s">
        <v>566</v>
      </c>
      <c r="L581" s="11" t="s">
        <v>1</v>
      </c>
      <c r="M581" s="10">
        <v>250001613815</v>
      </c>
      <c r="N581" s="11" t="s">
        <v>0</v>
      </c>
      <c r="O581" s="10">
        <v>2040602022</v>
      </c>
      <c r="P581" s="36">
        <v>2041</v>
      </c>
    </row>
    <row r="582" spans="1:16" ht="20" customHeight="1" x14ac:dyDescent="0.2">
      <c r="A582" s="13" t="s">
        <v>1</v>
      </c>
      <c r="B582" s="12">
        <v>6</v>
      </c>
      <c r="C582" s="11" t="s">
        <v>6</v>
      </c>
      <c r="D582" s="10">
        <v>1979</v>
      </c>
      <c r="E582" s="11" t="s">
        <v>2242</v>
      </c>
      <c r="F582" s="11" t="s">
        <v>2241</v>
      </c>
      <c r="G582" s="11" t="s">
        <v>21</v>
      </c>
      <c r="H582" s="11" t="s">
        <v>21</v>
      </c>
      <c r="I582" s="10">
        <v>1</v>
      </c>
      <c r="J582" s="11" t="s">
        <v>2</v>
      </c>
      <c r="K582" s="11" t="s">
        <v>566</v>
      </c>
      <c r="L582" s="11" t="s">
        <v>1</v>
      </c>
      <c r="M582" s="10">
        <v>250001610277</v>
      </c>
      <c r="N582" s="11" t="s">
        <v>0</v>
      </c>
      <c r="O582" s="10">
        <v>2040602022</v>
      </c>
      <c r="P582" s="36">
        <v>2037</v>
      </c>
    </row>
    <row r="583" spans="1:16" ht="20" customHeight="1" x14ac:dyDescent="0.2">
      <c r="A583" s="13" t="s">
        <v>1</v>
      </c>
      <c r="B583" s="12">
        <v>6</v>
      </c>
      <c r="C583" s="11" t="s">
        <v>6</v>
      </c>
      <c r="D583" s="10">
        <v>3622</v>
      </c>
      <c r="E583" s="11" t="s">
        <v>2240</v>
      </c>
      <c r="F583" s="11" t="s">
        <v>2239</v>
      </c>
      <c r="G583" s="11" t="s">
        <v>570</v>
      </c>
      <c r="H583" s="11" t="s">
        <v>570</v>
      </c>
      <c r="I583" s="10">
        <v>1</v>
      </c>
      <c r="J583" s="11" t="s">
        <v>7</v>
      </c>
      <c r="K583" s="11" t="s">
        <v>566</v>
      </c>
      <c r="L583" s="11" t="s">
        <v>1</v>
      </c>
      <c r="M583" s="10">
        <v>250001717165</v>
      </c>
      <c r="N583" s="11" t="s">
        <v>0</v>
      </c>
      <c r="O583" s="10">
        <v>2040602022</v>
      </c>
      <c r="P583" s="36">
        <v>2031</v>
      </c>
    </row>
    <row r="584" spans="1:16" ht="20" customHeight="1" x14ac:dyDescent="0.2">
      <c r="A584" s="13" t="s">
        <v>1</v>
      </c>
      <c r="B584" s="12">
        <v>6</v>
      </c>
      <c r="C584" s="11" t="s">
        <v>6</v>
      </c>
      <c r="D584" s="10">
        <v>1135</v>
      </c>
      <c r="E584" s="11" t="s">
        <v>2238</v>
      </c>
      <c r="F584" s="11" t="s">
        <v>2237</v>
      </c>
      <c r="G584" s="11" t="s">
        <v>70</v>
      </c>
      <c r="H584" s="11" t="s">
        <v>70</v>
      </c>
      <c r="I584" s="10">
        <v>1</v>
      </c>
      <c r="J584" s="11" t="s">
        <v>2</v>
      </c>
      <c r="K584" s="11" t="s">
        <v>566</v>
      </c>
      <c r="L584" s="11" t="s">
        <v>1</v>
      </c>
      <c r="M584" s="10">
        <v>250001611987</v>
      </c>
      <c r="N584" s="11" t="s">
        <v>0</v>
      </c>
      <c r="O584" s="10">
        <v>2040602022</v>
      </c>
      <c r="P584" s="36">
        <v>2015</v>
      </c>
    </row>
    <row r="585" spans="1:16" ht="20" customHeight="1" x14ac:dyDescent="0.2">
      <c r="A585" s="13" t="s">
        <v>1</v>
      </c>
      <c r="B585" s="12">
        <v>6</v>
      </c>
      <c r="C585" s="11" t="s">
        <v>6</v>
      </c>
      <c r="D585" s="10">
        <v>1102</v>
      </c>
      <c r="E585" s="11" t="s">
        <v>2236</v>
      </c>
      <c r="F585" s="11" t="s">
        <v>2235</v>
      </c>
      <c r="G585" s="11" t="s">
        <v>70</v>
      </c>
      <c r="H585" s="11" t="s">
        <v>70</v>
      </c>
      <c r="I585" s="10">
        <v>1</v>
      </c>
      <c r="J585" s="11" t="s">
        <v>2</v>
      </c>
      <c r="K585" s="11" t="s">
        <v>566</v>
      </c>
      <c r="L585" s="11" t="s">
        <v>1</v>
      </c>
      <c r="M585" s="10">
        <v>250001611994</v>
      </c>
      <c r="N585" s="11" t="s">
        <v>0</v>
      </c>
      <c r="O585" s="10">
        <v>2040602022</v>
      </c>
      <c r="P585" s="36">
        <v>2004</v>
      </c>
    </row>
    <row r="586" spans="1:16" ht="20" customHeight="1" x14ac:dyDescent="0.2">
      <c r="A586" s="13" t="s">
        <v>1</v>
      </c>
      <c r="B586" s="12">
        <v>6</v>
      </c>
      <c r="C586" s="11" t="s">
        <v>6</v>
      </c>
      <c r="D586" s="10">
        <v>5037</v>
      </c>
      <c r="E586" s="11" t="s">
        <v>2234</v>
      </c>
      <c r="F586" s="11" t="s">
        <v>2233</v>
      </c>
      <c r="G586" s="11" t="s">
        <v>153</v>
      </c>
      <c r="H586" s="11" t="s">
        <v>152</v>
      </c>
      <c r="I586" s="10">
        <v>1</v>
      </c>
      <c r="J586" s="11" t="s">
        <v>2</v>
      </c>
      <c r="K586" s="11" t="s">
        <v>566</v>
      </c>
      <c r="L586" s="11" t="s">
        <v>1</v>
      </c>
      <c r="M586" s="10">
        <v>250001613776</v>
      </c>
      <c r="N586" s="11" t="s">
        <v>0</v>
      </c>
      <c r="O586" s="10">
        <v>2040602022</v>
      </c>
      <c r="P586" s="36">
        <v>2000</v>
      </c>
    </row>
    <row r="587" spans="1:16" ht="20" customHeight="1" x14ac:dyDescent="0.2">
      <c r="A587" s="13" t="s">
        <v>1</v>
      </c>
      <c r="B587" s="12">
        <v>6</v>
      </c>
      <c r="C587" s="11" t="s">
        <v>6</v>
      </c>
      <c r="D587" s="10">
        <v>1616</v>
      </c>
      <c r="E587" s="11" t="s">
        <v>2232</v>
      </c>
      <c r="F587" s="11" t="s">
        <v>2231</v>
      </c>
      <c r="G587" s="11" t="s">
        <v>860</v>
      </c>
      <c r="H587" s="11" t="s">
        <v>860</v>
      </c>
      <c r="I587" s="10">
        <v>1</v>
      </c>
      <c r="J587" s="11" t="s">
        <v>7</v>
      </c>
      <c r="K587" s="11" t="s">
        <v>566</v>
      </c>
      <c r="L587" s="11" t="s">
        <v>1</v>
      </c>
      <c r="M587" s="10">
        <v>250001611413</v>
      </c>
      <c r="N587" s="11" t="s">
        <v>0</v>
      </c>
      <c r="O587" s="10">
        <v>2040602022</v>
      </c>
      <c r="P587" s="36">
        <v>1995</v>
      </c>
    </row>
    <row r="588" spans="1:16" ht="20" customHeight="1" x14ac:dyDescent="0.2">
      <c r="A588" s="13" t="s">
        <v>1</v>
      </c>
      <c r="B588" s="12">
        <v>6</v>
      </c>
      <c r="C588" s="11" t="s">
        <v>6</v>
      </c>
      <c r="D588" s="10">
        <v>3502</v>
      </c>
      <c r="E588" s="11" t="s">
        <v>2230</v>
      </c>
      <c r="F588" s="11" t="s">
        <v>2229</v>
      </c>
      <c r="G588" s="11" t="s">
        <v>675</v>
      </c>
      <c r="H588" s="11" t="s">
        <v>675</v>
      </c>
      <c r="I588" s="10">
        <v>1</v>
      </c>
      <c r="J588" s="11" t="s">
        <v>7</v>
      </c>
      <c r="K588" s="11" t="s">
        <v>566</v>
      </c>
      <c r="L588" s="11" t="s">
        <v>1</v>
      </c>
      <c r="M588" s="10">
        <v>250001635933</v>
      </c>
      <c r="N588" s="11" t="s">
        <v>0</v>
      </c>
      <c r="O588" s="10">
        <v>2040602022</v>
      </c>
      <c r="P588" s="36">
        <v>1990</v>
      </c>
    </row>
    <row r="589" spans="1:16" ht="20" customHeight="1" x14ac:dyDescent="0.2">
      <c r="A589" s="13" t="s">
        <v>1</v>
      </c>
      <c r="B589" s="12">
        <v>6</v>
      </c>
      <c r="C589" s="11" t="s">
        <v>6</v>
      </c>
      <c r="D589" s="10">
        <v>1201</v>
      </c>
      <c r="E589" s="11" t="s">
        <v>2228</v>
      </c>
      <c r="F589" s="11" t="s">
        <v>2227</v>
      </c>
      <c r="G589" s="11" t="s">
        <v>8</v>
      </c>
      <c r="H589" s="11" t="s">
        <v>8</v>
      </c>
      <c r="I589" s="10">
        <v>1</v>
      </c>
      <c r="J589" s="11" t="s">
        <v>7</v>
      </c>
      <c r="K589" s="11" t="s">
        <v>566</v>
      </c>
      <c r="L589" s="11" t="s">
        <v>1</v>
      </c>
      <c r="M589" s="10">
        <v>250001643711</v>
      </c>
      <c r="N589" s="11" t="s">
        <v>0</v>
      </c>
      <c r="O589" s="10">
        <v>2040602022</v>
      </c>
      <c r="P589" s="36">
        <v>1979</v>
      </c>
    </row>
    <row r="590" spans="1:16" ht="20" customHeight="1" x14ac:dyDescent="0.2">
      <c r="A590" s="13" t="s">
        <v>1</v>
      </c>
      <c r="B590" s="12">
        <v>6</v>
      </c>
      <c r="C590" s="11" t="s">
        <v>6</v>
      </c>
      <c r="D590" s="10">
        <v>1334</v>
      </c>
      <c r="E590" s="11" t="s">
        <v>2226</v>
      </c>
      <c r="F590" s="11" t="s">
        <v>2225</v>
      </c>
      <c r="G590" s="11" t="s">
        <v>41</v>
      </c>
      <c r="H590" s="11" t="s">
        <v>40</v>
      </c>
      <c r="I590" s="10">
        <v>1</v>
      </c>
      <c r="J590" s="11" t="s">
        <v>2</v>
      </c>
      <c r="K590" s="11" t="s">
        <v>566</v>
      </c>
      <c r="L590" s="11" t="s">
        <v>1</v>
      </c>
      <c r="M590" s="10">
        <v>250001610699</v>
      </c>
      <c r="N590" s="11" t="s">
        <v>0</v>
      </c>
      <c r="O590" s="10">
        <v>2040602022</v>
      </c>
      <c r="P590" s="36">
        <v>1974</v>
      </c>
    </row>
    <row r="591" spans="1:16" ht="20" customHeight="1" x14ac:dyDescent="0.2">
      <c r="A591" s="13" t="s">
        <v>1</v>
      </c>
      <c r="B591" s="12">
        <v>6</v>
      </c>
      <c r="C591" s="11" t="s">
        <v>6</v>
      </c>
      <c r="D591" s="10">
        <v>7031</v>
      </c>
      <c r="E591" s="11" t="s">
        <v>2224</v>
      </c>
      <c r="F591" s="11" t="s">
        <v>2223</v>
      </c>
      <c r="G591" s="11" t="s">
        <v>123</v>
      </c>
      <c r="H591" s="11" t="s">
        <v>123</v>
      </c>
      <c r="I591" s="10">
        <v>1</v>
      </c>
      <c r="J591" s="11" t="s">
        <v>7</v>
      </c>
      <c r="K591" s="11" t="s">
        <v>566</v>
      </c>
      <c r="L591" s="11" t="s">
        <v>1</v>
      </c>
      <c r="M591" s="10">
        <v>250001622048</v>
      </c>
      <c r="N591" s="11" t="s">
        <v>0</v>
      </c>
      <c r="O591" s="10">
        <v>2040602022</v>
      </c>
      <c r="P591" s="36">
        <v>1966</v>
      </c>
    </row>
    <row r="592" spans="1:16" ht="20" customHeight="1" x14ac:dyDescent="0.2">
      <c r="A592" s="13" t="s">
        <v>1</v>
      </c>
      <c r="B592" s="12">
        <v>6</v>
      </c>
      <c r="C592" s="11" t="s">
        <v>6</v>
      </c>
      <c r="D592" s="10">
        <v>3019</v>
      </c>
      <c r="E592" s="11" t="s">
        <v>2222</v>
      </c>
      <c r="F592" s="11" t="s">
        <v>2221</v>
      </c>
      <c r="G592" s="11" t="s">
        <v>62</v>
      </c>
      <c r="H592" s="11" t="s">
        <v>62</v>
      </c>
      <c r="I592" s="10">
        <v>1</v>
      </c>
      <c r="J592" s="11" t="s">
        <v>2</v>
      </c>
      <c r="K592" s="11" t="s">
        <v>566</v>
      </c>
      <c r="L592" s="11" t="s">
        <v>1</v>
      </c>
      <c r="M592" s="10">
        <v>250001597694</v>
      </c>
      <c r="N592" s="11" t="s">
        <v>0</v>
      </c>
      <c r="O592" s="10">
        <v>2040602022</v>
      </c>
      <c r="P592" s="36">
        <v>1959</v>
      </c>
    </row>
    <row r="593" spans="1:16" ht="20" customHeight="1" x14ac:dyDescent="0.2">
      <c r="A593" s="13" t="s">
        <v>1</v>
      </c>
      <c r="B593" s="12">
        <v>6</v>
      </c>
      <c r="C593" s="11" t="s">
        <v>6</v>
      </c>
      <c r="D593" s="10">
        <v>1213</v>
      </c>
      <c r="E593" s="11" t="s">
        <v>2220</v>
      </c>
      <c r="F593" s="11" t="s">
        <v>2219</v>
      </c>
      <c r="G593" s="11" t="s">
        <v>8</v>
      </c>
      <c r="H593" s="11" t="s">
        <v>8</v>
      </c>
      <c r="I593" s="10">
        <v>1</v>
      </c>
      <c r="J593" s="11" t="s">
        <v>7</v>
      </c>
      <c r="K593" s="11" t="s">
        <v>566</v>
      </c>
      <c r="L593" s="11" t="s">
        <v>1</v>
      </c>
      <c r="M593" s="10">
        <v>250001643726</v>
      </c>
      <c r="N593" s="11" t="s">
        <v>0</v>
      </c>
      <c r="O593" s="10">
        <v>2040602022</v>
      </c>
      <c r="P593" s="36">
        <v>1957</v>
      </c>
    </row>
    <row r="594" spans="1:16" ht="20" customHeight="1" x14ac:dyDescent="0.2">
      <c r="A594" s="13" t="s">
        <v>1</v>
      </c>
      <c r="B594" s="12">
        <v>6</v>
      </c>
      <c r="C594" s="11" t="s">
        <v>6</v>
      </c>
      <c r="D594" s="10">
        <v>4034</v>
      </c>
      <c r="E594" s="11" t="s">
        <v>2218</v>
      </c>
      <c r="F594" s="11" t="s">
        <v>2217</v>
      </c>
      <c r="G594" s="11" t="s">
        <v>67</v>
      </c>
      <c r="H594" s="11" t="s">
        <v>67</v>
      </c>
      <c r="I594" s="10">
        <v>1</v>
      </c>
      <c r="J594" s="11" t="s">
        <v>2</v>
      </c>
      <c r="K594" s="11" t="s">
        <v>566</v>
      </c>
      <c r="L594" s="11" t="s">
        <v>1</v>
      </c>
      <c r="M594" s="10">
        <v>250001620303</v>
      </c>
      <c r="N594" s="11" t="s">
        <v>0</v>
      </c>
      <c r="O594" s="10">
        <v>2040602022</v>
      </c>
      <c r="P594" s="36">
        <v>1951</v>
      </c>
    </row>
    <row r="595" spans="1:16" ht="20" customHeight="1" x14ac:dyDescent="0.2">
      <c r="A595" s="13" t="s">
        <v>1</v>
      </c>
      <c r="B595" s="12">
        <v>6</v>
      </c>
      <c r="C595" s="11" t="s">
        <v>6</v>
      </c>
      <c r="D595" s="10">
        <v>1552</v>
      </c>
      <c r="E595" s="11" t="s">
        <v>2216</v>
      </c>
      <c r="F595" s="11" t="s">
        <v>2215</v>
      </c>
      <c r="G595" s="11" t="s">
        <v>26</v>
      </c>
      <c r="H595" s="11" t="s">
        <v>26</v>
      </c>
      <c r="I595" s="10">
        <v>1</v>
      </c>
      <c r="J595" s="11" t="s">
        <v>2</v>
      </c>
      <c r="K595" s="11" t="s">
        <v>566</v>
      </c>
      <c r="L595" s="11" t="s">
        <v>1</v>
      </c>
      <c r="M595" s="10">
        <v>250001611223</v>
      </c>
      <c r="N595" s="11" t="s">
        <v>0</v>
      </c>
      <c r="O595" s="10">
        <v>2040602022</v>
      </c>
      <c r="P595" s="36">
        <v>1945</v>
      </c>
    </row>
    <row r="596" spans="1:16" ht="20" customHeight="1" x14ac:dyDescent="0.2">
      <c r="A596" s="13" t="s">
        <v>1</v>
      </c>
      <c r="B596" s="12">
        <v>6</v>
      </c>
      <c r="C596" s="11" t="s">
        <v>6</v>
      </c>
      <c r="D596" s="10">
        <v>7788</v>
      </c>
      <c r="E596" s="11" t="s">
        <v>2214</v>
      </c>
      <c r="F596" s="11" t="s">
        <v>2213</v>
      </c>
      <c r="G596" s="11" t="s">
        <v>3</v>
      </c>
      <c r="H596" s="11" t="s">
        <v>3</v>
      </c>
      <c r="I596" s="10">
        <v>1</v>
      </c>
      <c r="J596" s="11" t="s">
        <v>2</v>
      </c>
      <c r="K596" s="11" t="s">
        <v>566</v>
      </c>
      <c r="L596" s="11" t="s">
        <v>1</v>
      </c>
      <c r="M596" s="10">
        <v>250001606103</v>
      </c>
      <c r="N596" s="11" t="s">
        <v>0</v>
      </c>
      <c r="O596" s="10">
        <v>2040602022</v>
      </c>
      <c r="P596" s="36">
        <v>1934</v>
      </c>
    </row>
    <row r="597" spans="1:16" ht="20" customHeight="1" x14ac:dyDescent="0.2">
      <c r="A597" s="13" t="s">
        <v>1</v>
      </c>
      <c r="B597" s="12">
        <v>6</v>
      </c>
      <c r="C597" s="11" t="s">
        <v>6</v>
      </c>
      <c r="D597" s="10">
        <v>5001</v>
      </c>
      <c r="E597" s="11" t="s">
        <v>2212</v>
      </c>
      <c r="F597" s="11" t="s">
        <v>2211</v>
      </c>
      <c r="G597" s="11" t="s">
        <v>153</v>
      </c>
      <c r="H597" s="11" t="s">
        <v>152</v>
      </c>
      <c r="I597" s="10">
        <v>1</v>
      </c>
      <c r="J597" s="11" t="s">
        <v>2</v>
      </c>
      <c r="K597" s="11" t="s">
        <v>566</v>
      </c>
      <c r="L597" s="11" t="s">
        <v>1</v>
      </c>
      <c r="M597" s="10">
        <v>250001613772</v>
      </c>
      <c r="N597" s="11" t="s">
        <v>0</v>
      </c>
      <c r="O597" s="10">
        <v>2040602022</v>
      </c>
      <c r="P597" s="36">
        <v>1929</v>
      </c>
    </row>
    <row r="598" spans="1:16" ht="20" customHeight="1" x14ac:dyDescent="0.2">
      <c r="A598" s="13" t="s">
        <v>1</v>
      </c>
      <c r="B598" s="12">
        <v>6</v>
      </c>
      <c r="C598" s="11" t="s">
        <v>6</v>
      </c>
      <c r="D598" s="10">
        <v>1037</v>
      </c>
      <c r="E598" s="11" t="s">
        <v>2210</v>
      </c>
      <c r="F598" s="11" t="s">
        <v>2209</v>
      </c>
      <c r="G598" s="11" t="s">
        <v>11</v>
      </c>
      <c r="H598" s="11" t="s">
        <v>11</v>
      </c>
      <c r="I598" s="10">
        <v>1</v>
      </c>
      <c r="J598" s="11" t="s">
        <v>2</v>
      </c>
      <c r="K598" s="11" t="s">
        <v>566</v>
      </c>
      <c r="L598" s="11" t="s">
        <v>1</v>
      </c>
      <c r="M598" s="10">
        <v>250001611861</v>
      </c>
      <c r="N598" s="11" t="s">
        <v>0</v>
      </c>
      <c r="O598" s="10">
        <v>2040602022</v>
      </c>
      <c r="P598" s="36">
        <v>1926</v>
      </c>
    </row>
    <row r="599" spans="1:16" ht="20" customHeight="1" x14ac:dyDescent="0.2">
      <c r="A599" s="13" t="s">
        <v>1</v>
      </c>
      <c r="B599" s="12">
        <v>6</v>
      </c>
      <c r="C599" s="11" t="s">
        <v>6</v>
      </c>
      <c r="D599" s="10">
        <v>2262</v>
      </c>
      <c r="E599" s="11" t="s">
        <v>2208</v>
      </c>
      <c r="F599" s="11" t="s">
        <v>2207</v>
      </c>
      <c r="G599" s="11" t="s">
        <v>18</v>
      </c>
      <c r="H599" s="11" t="s">
        <v>18</v>
      </c>
      <c r="I599" s="10">
        <v>1</v>
      </c>
      <c r="J599" s="11" t="s">
        <v>2</v>
      </c>
      <c r="K599" s="11" t="s">
        <v>566</v>
      </c>
      <c r="L599" s="11" t="s">
        <v>1</v>
      </c>
      <c r="M599" s="10">
        <v>250001611372</v>
      </c>
      <c r="N599" s="11" t="s">
        <v>0</v>
      </c>
      <c r="O599" s="10">
        <v>2040602022</v>
      </c>
      <c r="P599" s="36">
        <v>1914</v>
      </c>
    </row>
    <row r="600" spans="1:16" ht="20" customHeight="1" x14ac:dyDescent="0.2">
      <c r="A600" s="13" t="s">
        <v>1</v>
      </c>
      <c r="B600" s="12">
        <v>6</v>
      </c>
      <c r="C600" s="11" t="s">
        <v>6</v>
      </c>
      <c r="D600" s="10">
        <v>1371</v>
      </c>
      <c r="E600" s="11" t="s">
        <v>2206</v>
      </c>
      <c r="F600" s="11" t="s">
        <v>2205</v>
      </c>
      <c r="G600" s="11" t="s">
        <v>41</v>
      </c>
      <c r="H600" s="11" t="s">
        <v>40</v>
      </c>
      <c r="I600" s="10">
        <v>1</v>
      </c>
      <c r="J600" s="11" t="s">
        <v>2</v>
      </c>
      <c r="K600" s="11" t="s">
        <v>566</v>
      </c>
      <c r="L600" s="11" t="s">
        <v>1</v>
      </c>
      <c r="M600" s="10">
        <v>250001610698</v>
      </c>
      <c r="N600" s="11" t="s">
        <v>0</v>
      </c>
      <c r="O600" s="10">
        <v>2040602022</v>
      </c>
      <c r="P600" s="36">
        <v>1912</v>
      </c>
    </row>
    <row r="601" spans="1:16" ht="20" customHeight="1" x14ac:dyDescent="0.2">
      <c r="A601" s="13" t="s">
        <v>1</v>
      </c>
      <c r="B601" s="12">
        <v>6</v>
      </c>
      <c r="C601" s="11" t="s">
        <v>6</v>
      </c>
      <c r="D601" s="10">
        <v>5520</v>
      </c>
      <c r="E601" s="11" t="s">
        <v>2204</v>
      </c>
      <c r="F601" s="11" t="s">
        <v>2203</v>
      </c>
      <c r="G601" s="11" t="s">
        <v>35</v>
      </c>
      <c r="H601" s="11" t="s">
        <v>35</v>
      </c>
      <c r="I601" s="10">
        <v>1</v>
      </c>
      <c r="J601" s="11" t="s">
        <v>2</v>
      </c>
      <c r="K601" s="11" t="s">
        <v>566</v>
      </c>
      <c r="L601" s="11" t="s">
        <v>1</v>
      </c>
      <c r="M601" s="10">
        <v>250001604942</v>
      </c>
      <c r="N601" s="11" t="s">
        <v>0</v>
      </c>
      <c r="O601" s="10">
        <v>2040602022</v>
      </c>
      <c r="P601" s="36">
        <v>1910</v>
      </c>
    </row>
    <row r="602" spans="1:16" ht="20" customHeight="1" x14ac:dyDescent="0.2">
      <c r="A602" s="13" t="s">
        <v>1</v>
      </c>
      <c r="B602" s="12">
        <v>6</v>
      </c>
      <c r="C602" s="11" t="s">
        <v>6</v>
      </c>
      <c r="D602" s="10">
        <v>1973</v>
      </c>
      <c r="E602" s="11" t="s">
        <v>2202</v>
      </c>
      <c r="F602" s="11" t="s">
        <v>2201</v>
      </c>
      <c r="G602" s="11" t="s">
        <v>21</v>
      </c>
      <c r="H602" s="11" t="s">
        <v>21</v>
      </c>
      <c r="I602" s="10">
        <v>1</v>
      </c>
      <c r="J602" s="11" t="s">
        <v>2</v>
      </c>
      <c r="K602" s="11" t="s">
        <v>566</v>
      </c>
      <c r="L602" s="11" t="s">
        <v>1</v>
      </c>
      <c r="M602" s="10">
        <v>250001610320</v>
      </c>
      <c r="N602" s="11" t="s">
        <v>0</v>
      </c>
      <c r="O602" s="10">
        <v>2040602022</v>
      </c>
      <c r="P602" s="36">
        <v>1906</v>
      </c>
    </row>
    <row r="603" spans="1:16" ht="20" customHeight="1" x14ac:dyDescent="0.2">
      <c r="A603" s="13" t="s">
        <v>1</v>
      </c>
      <c r="B603" s="12">
        <v>6</v>
      </c>
      <c r="C603" s="11" t="s">
        <v>6</v>
      </c>
      <c r="D603" s="10">
        <v>3633</v>
      </c>
      <c r="E603" s="11" t="s">
        <v>2200</v>
      </c>
      <c r="F603" s="11" t="s">
        <v>2199</v>
      </c>
      <c r="G603" s="11" t="s">
        <v>570</v>
      </c>
      <c r="H603" s="11" t="s">
        <v>570</v>
      </c>
      <c r="I603" s="10">
        <v>1</v>
      </c>
      <c r="J603" s="11" t="s">
        <v>7</v>
      </c>
      <c r="K603" s="11" t="s">
        <v>566</v>
      </c>
      <c r="L603" s="11" t="s">
        <v>1</v>
      </c>
      <c r="M603" s="10">
        <v>250001717193</v>
      </c>
      <c r="N603" s="11" t="s">
        <v>0</v>
      </c>
      <c r="O603" s="10">
        <v>2040602022</v>
      </c>
      <c r="P603" s="36">
        <v>1880</v>
      </c>
    </row>
    <row r="604" spans="1:16" ht="20" customHeight="1" x14ac:dyDescent="0.2">
      <c r="A604" s="13" t="s">
        <v>1</v>
      </c>
      <c r="B604" s="12">
        <v>6</v>
      </c>
      <c r="C604" s="11" t="s">
        <v>6</v>
      </c>
      <c r="D604" s="10">
        <v>4569</v>
      </c>
      <c r="E604" s="11" t="s">
        <v>2198</v>
      </c>
      <c r="F604" s="11" t="s">
        <v>2197</v>
      </c>
      <c r="G604" s="11" t="s">
        <v>106</v>
      </c>
      <c r="H604" s="11" t="s">
        <v>89</v>
      </c>
      <c r="I604" s="10">
        <v>1</v>
      </c>
      <c r="J604" s="11" t="s">
        <v>2</v>
      </c>
      <c r="K604" s="11" t="s">
        <v>566</v>
      </c>
      <c r="L604" s="11" t="s">
        <v>1</v>
      </c>
      <c r="M604" s="10">
        <v>250001612133</v>
      </c>
      <c r="N604" s="11" t="s">
        <v>0</v>
      </c>
      <c r="O604" s="10">
        <v>2040602022</v>
      </c>
      <c r="P604" s="36">
        <v>1856</v>
      </c>
    </row>
    <row r="605" spans="1:16" ht="20" customHeight="1" x14ac:dyDescent="0.2">
      <c r="A605" s="13" t="s">
        <v>1</v>
      </c>
      <c r="B605" s="12">
        <v>6</v>
      </c>
      <c r="C605" s="11" t="s">
        <v>6</v>
      </c>
      <c r="D605" s="10">
        <v>5099</v>
      </c>
      <c r="E605" s="11" t="s">
        <v>2196</v>
      </c>
      <c r="F605" s="11" t="s">
        <v>2195</v>
      </c>
      <c r="G605" s="11" t="s">
        <v>153</v>
      </c>
      <c r="H605" s="11" t="s">
        <v>152</v>
      </c>
      <c r="I605" s="10">
        <v>1</v>
      </c>
      <c r="J605" s="11" t="s">
        <v>2</v>
      </c>
      <c r="K605" s="11" t="s">
        <v>566</v>
      </c>
      <c r="L605" s="11" t="s">
        <v>1</v>
      </c>
      <c r="M605" s="10">
        <v>250001613810</v>
      </c>
      <c r="N605" s="11" t="s">
        <v>0</v>
      </c>
      <c r="O605" s="10">
        <v>2040602022</v>
      </c>
      <c r="P605" s="36">
        <v>1852</v>
      </c>
    </row>
    <row r="606" spans="1:16" ht="20" customHeight="1" x14ac:dyDescent="0.2">
      <c r="A606" s="13" t="s">
        <v>1</v>
      </c>
      <c r="B606" s="12">
        <v>6</v>
      </c>
      <c r="C606" s="11" t="s">
        <v>6</v>
      </c>
      <c r="D606" s="10">
        <v>1245</v>
      </c>
      <c r="E606" s="11" t="s">
        <v>2194</v>
      </c>
      <c r="F606" s="11" t="s">
        <v>2193</v>
      </c>
      <c r="G606" s="11" t="s">
        <v>8</v>
      </c>
      <c r="H606" s="11" t="s">
        <v>8</v>
      </c>
      <c r="I606" s="10">
        <v>1</v>
      </c>
      <c r="J606" s="11" t="s">
        <v>7</v>
      </c>
      <c r="K606" s="11" t="s">
        <v>566</v>
      </c>
      <c r="L606" s="11" t="s">
        <v>1</v>
      </c>
      <c r="M606" s="10">
        <v>250001643717</v>
      </c>
      <c r="N606" s="11" t="s">
        <v>0</v>
      </c>
      <c r="O606" s="10">
        <v>2040602022</v>
      </c>
      <c r="P606" s="36">
        <v>1847</v>
      </c>
    </row>
    <row r="607" spans="1:16" ht="20" customHeight="1" x14ac:dyDescent="0.2">
      <c r="A607" s="13" t="s">
        <v>1</v>
      </c>
      <c r="B607" s="12">
        <v>6</v>
      </c>
      <c r="C607" s="11" t="s">
        <v>6</v>
      </c>
      <c r="D607" s="10">
        <v>1524</v>
      </c>
      <c r="E607" s="11" t="s">
        <v>2192</v>
      </c>
      <c r="F607" s="11" t="s">
        <v>2191</v>
      </c>
      <c r="G607" s="11" t="s">
        <v>26</v>
      </c>
      <c r="H607" s="11" t="s">
        <v>26</v>
      </c>
      <c r="I607" s="10">
        <v>1</v>
      </c>
      <c r="J607" s="11" t="s">
        <v>2</v>
      </c>
      <c r="K607" s="11" t="s">
        <v>566</v>
      </c>
      <c r="L607" s="11" t="s">
        <v>1</v>
      </c>
      <c r="M607" s="10">
        <v>250001611270</v>
      </c>
      <c r="N607" s="11" t="s">
        <v>0</v>
      </c>
      <c r="O607" s="10">
        <v>2040602022</v>
      </c>
      <c r="P607" s="36">
        <v>1842</v>
      </c>
    </row>
    <row r="608" spans="1:16" ht="20" customHeight="1" x14ac:dyDescent="0.2">
      <c r="A608" s="13" t="s">
        <v>1</v>
      </c>
      <c r="B608" s="12">
        <v>6</v>
      </c>
      <c r="C608" s="11" t="s">
        <v>6</v>
      </c>
      <c r="D608" s="10">
        <v>3022</v>
      </c>
      <c r="E608" s="11" t="s">
        <v>2190</v>
      </c>
      <c r="F608" s="11" t="s">
        <v>2189</v>
      </c>
      <c r="G608" s="11" t="s">
        <v>62</v>
      </c>
      <c r="H608" s="11" t="s">
        <v>62</v>
      </c>
      <c r="I608" s="10">
        <v>1</v>
      </c>
      <c r="J608" s="11" t="s">
        <v>2</v>
      </c>
      <c r="K608" s="11" t="s">
        <v>566</v>
      </c>
      <c r="L608" s="11" t="s">
        <v>1</v>
      </c>
      <c r="M608" s="10">
        <v>250001597709</v>
      </c>
      <c r="N608" s="11" t="s">
        <v>0</v>
      </c>
      <c r="O608" s="10">
        <v>2040602022</v>
      </c>
      <c r="P608" s="36">
        <v>1842</v>
      </c>
    </row>
    <row r="609" spans="1:16" ht="20" customHeight="1" x14ac:dyDescent="0.2">
      <c r="A609" s="13" t="s">
        <v>1</v>
      </c>
      <c r="B609" s="12">
        <v>6</v>
      </c>
      <c r="C609" s="11" t="s">
        <v>6</v>
      </c>
      <c r="D609" s="10">
        <v>7770</v>
      </c>
      <c r="E609" s="11" t="s">
        <v>2188</v>
      </c>
      <c r="F609" s="11" t="s">
        <v>2187</v>
      </c>
      <c r="G609" s="11" t="s">
        <v>3</v>
      </c>
      <c r="H609" s="11" t="s">
        <v>3</v>
      </c>
      <c r="I609" s="10">
        <v>1</v>
      </c>
      <c r="J609" s="11" t="s">
        <v>2</v>
      </c>
      <c r="K609" s="11" t="s">
        <v>566</v>
      </c>
      <c r="L609" s="11" t="s">
        <v>1</v>
      </c>
      <c r="M609" s="10">
        <v>250001606079</v>
      </c>
      <c r="N609" s="11" t="s">
        <v>0</v>
      </c>
      <c r="O609" s="10">
        <v>2040602022</v>
      </c>
      <c r="P609" s="36">
        <v>1805</v>
      </c>
    </row>
    <row r="610" spans="1:16" ht="20" customHeight="1" x14ac:dyDescent="0.2">
      <c r="A610" s="13" t="s">
        <v>1</v>
      </c>
      <c r="B610" s="12">
        <v>6</v>
      </c>
      <c r="C610" s="11" t="s">
        <v>6</v>
      </c>
      <c r="D610" s="10">
        <v>4443</v>
      </c>
      <c r="E610" s="11" t="s">
        <v>2186</v>
      </c>
      <c r="F610" s="11" t="s">
        <v>2185</v>
      </c>
      <c r="G610" s="11" t="s">
        <v>14</v>
      </c>
      <c r="H610" s="11" t="s">
        <v>14</v>
      </c>
      <c r="I610" s="10">
        <v>1</v>
      </c>
      <c r="J610" s="11" t="s">
        <v>2</v>
      </c>
      <c r="K610" s="11" t="s">
        <v>566</v>
      </c>
      <c r="L610" s="11" t="s">
        <v>1</v>
      </c>
      <c r="M610" s="10">
        <v>250001602062</v>
      </c>
      <c r="N610" s="11" t="s">
        <v>0</v>
      </c>
      <c r="O610" s="10">
        <v>2040602022</v>
      </c>
      <c r="P610" s="36">
        <v>1785</v>
      </c>
    </row>
    <row r="611" spans="1:16" ht="20" customHeight="1" x14ac:dyDescent="0.2">
      <c r="A611" s="13" t="s">
        <v>1</v>
      </c>
      <c r="B611" s="12">
        <v>6</v>
      </c>
      <c r="C611" s="11" t="s">
        <v>6</v>
      </c>
      <c r="D611" s="10">
        <v>7727</v>
      </c>
      <c r="E611" s="11" t="s">
        <v>2184</v>
      </c>
      <c r="F611" s="11" t="s">
        <v>2183</v>
      </c>
      <c r="G611" s="11" t="s">
        <v>3</v>
      </c>
      <c r="H611" s="11" t="s">
        <v>3</v>
      </c>
      <c r="I611" s="10">
        <v>1</v>
      </c>
      <c r="J611" s="11" t="s">
        <v>2</v>
      </c>
      <c r="K611" s="11" t="s">
        <v>566</v>
      </c>
      <c r="L611" s="11" t="s">
        <v>1</v>
      </c>
      <c r="M611" s="10">
        <v>250001606092</v>
      </c>
      <c r="N611" s="11" t="s">
        <v>0</v>
      </c>
      <c r="O611" s="10">
        <v>2040602022</v>
      </c>
      <c r="P611" s="36">
        <v>1774</v>
      </c>
    </row>
    <row r="612" spans="1:16" ht="20" customHeight="1" x14ac:dyDescent="0.2">
      <c r="A612" s="13" t="s">
        <v>1</v>
      </c>
      <c r="B612" s="12">
        <v>6</v>
      </c>
      <c r="C612" s="11" t="s">
        <v>6</v>
      </c>
      <c r="D612" s="10">
        <v>1038</v>
      </c>
      <c r="E612" s="11" t="s">
        <v>2182</v>
      </c>
      <c r="F612" s="11" t="s">
        <v>2181</v>
      </c>
      <c r="G612" s="11" t="s">
        <v>11</v>
      </c>
      <c r="H612" s="11" t="s">
        <v>11</v>
      </c>
      <c r="I612" s="10">
        <v>1</v>
      </c>
      <c r="J612" s="11" t="s">
        <v>2</v>
      </c>
      <c r="K612" s="11" t="s">
        <v>566</v>
      </c>
      <c r="L612" s="11" t="s">
        <v>1</v>
      </c>
      <c r="M612" s="10">
        <v>250001611875</v>
      </c>
      <c r="N612" s="11" t="s">
        <v>0</v>
      </c>
      <c r="O612" s="10">
        <v>2040602022</v>
      </c>
      <c r="P612" s="36">
        <v>1767</v>
      </c>
    </row>
    <row r="613" spans="1:16" ht="20" customHeight="1" x14ac:dyDescent="0.2">
      <c r="A613" s="13" t="s">
        <v>1</v>
      </c>
      <c r="B613" s="12">
        <v>6</v>
      </c>
      <c r="C613" s="11" t="s">
        <v>6</v>
      </c>
      <c r="D613" s="10">
        <v>4413</v>
      </c>
      <c r="E613" s="11" t="s">
        <v>2180</v>
      </c>
      <c r="F613" s="11" t="s">
        <v>2179</v>
      </c>
      <c r="G613" s="11" t="s">
        <v>14</v>
      </c>
      <c r="H613" s="11" t="s">
        <v>14</v>
      </c>
      <c r="I613" s="10">
        <v>1</v>
      </c>
      <c r="J613" s="11" t="s">
        <v>2</v>
      </c>
      <c r="K613" s="11" t="s">
        <v>566</v>
      </c>
      <c r="L613" s="11" t="s">
        <v>1</v>
      </c>
      <c r="M613" s="10">
        <v>250001602054</v>
      </c>
      <c r="N613" s="11" t="s">
        <v>0</v>
      </c>
      <c r="O613" s="10">
        <v>2040602022</v>
      </c>
      <c r="P613" s="36">
        <v>1759</v>
      </c>
    </row>
    <row r="614" spans="1:16" ht="20" customHeight="1" x14ac:dyDescent="0.2">
      <c r="A614" s="13" t="s">
        <v>1</v>
      </c>
      <c r="B614" s="12">
        <v>6</v>
      </c>
      <c r="C614" s="11" t="s">
        <v>6</v>
      </c>
      <c r="D614" s="10">
        <v>4066</v>
      </c>
      <c r="E614" s="11" t="s">
        <v>2178</v>
      </c>
      <c r="F614" s="11" t="s">
        <v>2177</v>
      </c>
      <c r="G614" s="11" t="s">
        <v>67</v>
      </c>
      <c r="H614" s="11" t="s">
        <v>67</v>
      </c>
      <c r="I614" s="10">
        <v>1</v>
      </c>
      <c r="J614" s="11" t="s">
        <v>2</v>
      </c>
      <c r="K614" s="11" t="s">
        <v>566</v>
      </c>
      <c r="L614" s="11" t="s">
        <v>1</v>
      </c>
      <c r="M614" s="10">
        <v>250001620269</v>
      </c>
      <c r="N614" s="11" t="s">
        <v>0</v>
      </c>
      <c r="O614" s="10">
        <v>2040602022</v>
      </c>
      <c r="P614" s="36">
        <v>1755</v>
      </c>
    </row>
    <row r="615" spans="1:16" ht="20" customHeight="1" x14ac:dyDescent="0.2">
      <c r="A615" s="13" t="s">
        <v>1</v>
      </c>
      <c r="B615" s="12">
        <v>6</v>
      </c>
      <c r="C615" s="11" t="s">
        <v>6</v>
      </c>
      <c r="D615" s="10">
        <v>1959</v>
      </c>
      <c r="E615" s="11" t="s">
        <v>2176</v>
      </c>
      <c r="F615" s="11" t="s">
        <v>2176</v>
      </c>
      <c r="G615" s="11" t="s">
        <v>21</v>
      </c>
      <c r="H615" s="11" t="s">
        <v>21</v>
      </c>
      <c r="I615" s="10">
        <v>1</v>
      </c>
      <c r="J615" s="11" t="s">
        <v>2</v>
      </c>
      <c r="K615" s="11" t="s">
        <v>566</v>
      </c>
      <c r="L615" s="11" t="s">
        <v>1</v>
      </c>
      <c r="M615" s="10">
        <v>250001610285</v>
      </c>
      <c r="N615" s="11" t="s">
        <v>0</v>
      </c>
      <c r="O615" s="10">
        <v>2040602022</v>
      </c>
      <c r="P615" s="36">
        <v>1749</v>
      </c>
    </row>
    <row r="616" spans="1:16" ht="20" customHeight="1" x14ac:dyDescent="0.2">
      <c r="A616" s="13" t="s">
        <v>1</v>
      </c>
      <c r="B616" s="12">
        <v>6</v>
      </c>
      <c r="C616" s="11" t="s">
        <v>6</v>
      </c>
      <c r="D616" s="10">
        <v>4431</v>
      </c>
      <c r="E616" s="11" t="s">
        <v>2175</v>
      </c>
      <c r="F616" s="11" t="s">
        <v>2174</v>
      </c>
      <c r="G616" s="11" t="s">
        <v>14</v>
      </c>
      <c r="H616" s="11" t="s">
        <v>14</v>
      </c>
      <c r="I616" s="10">
        <v>1</v>
      </c>
      <c r="J616" s="11" t="s">
        <v>2</v>
      </c>
      <c r="K616" s="11" t="s">
        <v>566</v>
      </c>
      <c r="L616" s="11" t="s">
        <v>1</v>
      </c>
      <c r="M616" s="10">
        <v>250001602042</v>
      </c>
      <c r="N616" s="11" t="s">
        <v>0</v>
      </c>
      <c r="O616" s="10">
        <v>2040602022</v>
      </c>
      <c r="P616" s="36">
        <v>1744</v>
      </c>
    </row>
    <row r="617" spans="1:16" ht="20" customHeight="1" x14ac:dyDescent="0.2">
      <c r="A617" s="13" t="s">
        <v>1</v>
      </c>
      <c r="B617" s="12">
        <v>6</v>
      </c>
      <c r="C617" s="11" t="s">
        <v>6</v>
      </c>
      <c r="D617" s="10">
        <v>4068</v>
      </c>
      <c r="E617" s="11" t="s">
        <v>2173</v>
      </c>
      <c r="F617" s="11" t="s">
        <v>2172</v>
      </c>
      <c r="G617" s="11" t="s">
        <v>67</v>
      </c>
      <c r="H617" s="11" t="s">
        <v>67</v>
      </c>
      <c r="I617" s="10">
        <v>1</v>
      </c>
      <c r="J617" s="11" t="s">
        <v>2</v>
      </c>
      <c r="K617" s="11" t="s">
        <v>566</v>
      </c>
      <c r="L617" s="11" t="s">
        <v>1</v>
      </c>
      <c r="M617" s="10">
        <v>250001620256</v>
      </c>
      <c r="N617" s="11" t="s">
        <v>0</v>
      </c>
      <c r="O617" s="10">
        <v>2040602022</v>
      </c>
      <c r="P617" s="36">
        <v>1742</v>
      </c>
    </row>
    <row r="618" spans="1:16" ht="20" customHeight="1" x14ac:dyDescent="0.2">
      <c r="A618" s="13" t="s">
        <v>1</v>
      </c>
      <c r="B618" s="12">
        <v>6</v>
      </c>
      <c r="C618" s="11" t="s">
        <v>6</v>
      </c>
      <c r="D618" s="10">
        <v>1060</v>
      </c>
      <c r="E618" s="11" t="s">
        <v>2171</v>
      </c>
      <c r="F618" s="11" t="s">
        <v>2170</v>
      </c>
      <c r="G618" s="11" t="s">
        <v>11</v>
      </c>
      <c r="H618" s="11" t="s">
        <v>11</v>
      </c>
      <c r="I618" s="10">
        <v>1</v>
      </c>
      <c r="J618" s="11" t="s">
        <v>2</v>
      </c>
      <c r="K618" s="11" t="s">
        <v>566</v>
      </c>
      <c r="L618" s="11" t="s">
        <v>1</v>
      </c>
      <c r="M618" s="10">
        <v>250001611853</v>
      </c>
      <c r="N618" s="11" t="s">
        <v>0</v>
      </c>
      <c r="O618" s="10">
        <v>2040602022</v>
      </c>
      <c r="P618" s="36">
        <v>1728</v>
      </c>
    </row>
    <row r="619" spans="1:16" ht="20" customHeight="1" x14ac:dyDescent="0.2">
      <c r="A619" s="13" t="s">
        <v>1</v>
      </c>
      <c r="B619" s="12">
        <v>6</v>
      </c>
      <c r="C619" s="11" t="s">
        <v>6</v>
      </c>
      <c r="D619" s="10">
        <v>5005</v>
      </c>
      <c r="E619" s="11" t="s">
        <v>2169</v>
      </c>
      <c r="F619" s="11" t="s">
        <v>2168</v>
      </c>
      <c r="G619" s="11" t="s">
        <v>153</v>
      </c>
      <c r="H619" s="11" t="s">
        <v>152</v>
      </c>
      <c r="I619" s="10">
        <v>1</v>
      </c>
      <c r="J619" s="11" t="s">
        <v>2</v>
      </c>
      <c r="K619" s="11" t="s">
        <v>566</v>
      </c>
      <c r="L619" s="11" t="s">
        <v>1</v>
      </c>
      <c r="M619" s="10">
        <v>250001613773</v>
      </c>
      <c r="N619" s="11" t="s">
        <v>0</v>
      </c>
      <c r="O619" s="10">
        <v>2040602022</v>
      </c>
      <c r="P619" s="36">
        <v>1718</v>
      </c>
    </row>
    <row r="620" spans="1:16" ht="20" customHeight="1" x14ac:dyDescent="0.2">
      <c r="A620" s="13" t="s">
        <v>1</v>
      </c>
      <c r="B620" s="12">
        <v>6</v>
      </c>
      <c r="C620" s="11" t="s">
        <v>6</v>
      </c>
      <c r="D620" s="10">
        <v>5030</v>
      </c>
      <c r="E620" s="11" t="s">
        <v>2167</v>
      </c>
      <c r="F620" s="11" t="s">
        <v>2166</v>
      </c>
      <c r="G620" s="11" t="s">
        <v>153</v>
      </c>
      <c r="H620" s="11" t="s">
        <v>152</v>
      </c>
      <c r="I620" s="10">
        <v>1</v>
      </c>
      <c r="J620" s="11" t="s">
        <v>2</v>
      </c>
      <c r="K620" s="11" t="s">
        <v>566</v>
      </c>
      <c r="L620" s="11" t="s">
        <v>1</v>
      </c>
      <c r="M620" s="10">
        <v>250001613811</v>
      </c>
      <c r="N620" s="11" t="s">
        <v>0</v>
      </c>
      <c r="O620" s="10">
        <v>2040602022</v>
      </c>
      <c r="P620" s="36">
        <v>1704</v>
      </c>
    </row>
    <row r="621" spans="1:16" ht="20" customHeight="1" x14ac:dyDescent="0.2">
      <c r="A621" s="13" t="s">
        <v>1</v>
      </c>
      <c r="B621" s="12">
        <v>6</v>
      </c>
      <c r="C621" s="11" t="s">
        <v>6</v>
      </c>
      <c r="D621" s="10">
        <v>5068</v>
      </c>
      <c r="E621" s="11" t="s">
        <v>2165</v>
      </c>
      <c r="F621" s="11" t="s">
        <v>2164</v>
      </c>
      <c r="G621" s="11" t="s">
        <v>153</v>
      </c>
      <c r="H621" s="11" t="s">
        <v>152</v>
      </c>
      <c r="I621" s="10">
        <v>1</v>
      </c>
      <c r="J621" s="11" t="s">
        <v>2</v>
      </c>
      <c r="K621" s="11" t="s">
        <v>566</v>
      </c>
      <c r="L621" s="11" t="s">
        <v>1</v>
      </c>
      <c r="M621" s="10">
        <v>250001613800</v>
      </c>
      <c r="N621" s="11" t="s">
        <v>0</v>
      </c>
      <c r="O621" s="10">
        <v>2040602022</v>
      </c>
      <c r="P621" s="36">
        <v>1690</v>
      </c>
    </row>
    <row r="622" spans="1:16" ht="20" customHeight="1" x14ac:dyDescent="0.2">
      <c r="A622" s="13" t="s">
        <v>1</v>
      </c>
      <c r="B622" s="12">
        <v>6</v>
      </c>
      <c r="C622" s="11" t="s">
        <v>6</v>
      </c>
      <c r="D622" s="10">
        <v>4355</v>
      </c>
      <c r="E622" s="11" t="s">
        <v>2163</v>
      </c>
      <c r="F622" s="11" t="s">
        <v>2162</v>
      </c>
      <c r="G622" s="11" t="s">
        <v>188</v>
      </c>
      <c r="H622" s="11" t="s">
        <v>40</v>
      </c>
      <c r="I622" s="10">
        <v>1</v>
      </c>
      <c r="J622" s="11" t="s">
        <v>2</v>
      </c>
      <c r="K622" s="11" t="s">
        <v>566</v>
      </c>
      <c r="L622" s="11" t="s">
        <v>1</v>
      </c>
      <c r="M622" s="10">
        <v>250001610656</v>
      </c>
      <c r="N622" s="11" t="s">
        <v>0</v>
      </c>
      <c r="O622" s="10">
        <v>2040602022</v>
      </c>
      <c r="P622" s="36">
        <v>1685</v>
      </c>
    </row>
    <row r="623" spans="1:16" ht="20" customHeight="1" x14ac:dyDescent="0.2">
      <c r="A623" s="13" t="s">
        <v>1</v>
      </c>
      <c r="B623" s="12">
        <v>6</v>
      </c>
      <c r="C623" s="11" t="s">
        <v>6</v>
      </c>
      <c r="D623" s="10">
        <v>9012</v>
      </c>
      <c r="E623" s="11" t="s">
        <v>2161</v>
      </c>
      <c r="F623" s="11" t="s">
        <v>2160</v>
      </c>
      <c r="G623" s="11" t="s">
        <v>263</v>
      </c>
      <c r="H623" s="11" t="s">
        <v>263</v>
      </c>
      <c r="I623" s="10">
        <v>1</v>
      </c>
      <c r="J623" s="11" t="s">
        <v>7</v>
      </c>
      <c r="K623" s="11" t="s">
        <v>566</v>
      </c>
      <c r="L623" s="11" t="s">
        <v>1</v>
      </c>
      <c r="M623" s="10">
        <v>250001677885</v>
      </c>
      <c r="N623" s="11" t="s">
        <v>0</v>
      </c>
      <c r="O623" s="10">
        <v>2040602022</v>
      </c>
      <c r="P623" s="36">
        <v>1681</v>
      </c>
    </row>
    <row r="624" spans="1:16" ht="20" customHeight="1" x14ac:dyDescent="0.2">
      <c r="A624" s="13" t="s">
        <v>1</v>
      </c>
      <c r="B624" s="12">
        <v>6</v>
      </c>
      <c r="C624" s="11" t="s">
        <v>6</v>
      </c>
      <c r="D624" s="10">
        <v>2100</v>
      </c>
      <c r="E624" s="11" t="s">
        <v>2159</v>
      </c>
      <c r="F624" s="11" t="s">
        <v>2158</v>
      </c>
      <c r="G624" s="11" t="s">
        <v>1467</v>
      </c>
      <c r="H624" s="11" t="s">
        <v>1467</v>
      </c>
      <c r="I624" s="10">
        <v>1</v>
      </c>
      <c r="J624" s="11" t="s">
        <v>7</v>
      </c>
      <c r="K624" s="11" t="s">
        <v>566</v>
      </c>
      <c r="L624" s="11" t="s">
        <v>1</v>
      </c>
      <c r="M624" s="10">
        <v>250001640577</v>
      </c>
      <c r="N624" s="11" t="s">
        <v>0</v>
      </c>
      <c r="O624" s="10">
        <v>2040602022</v>
      </c>
      <c r="P624" s="36">
        <v>1676</v>
      </c>
    </row>
    <row r="625" spans="1:16" ht="20" customHeight="1" x14ac:dyDescent="0.2">
      <c r="A625" s="13" t="s">
        <v>1</v>
      </c>
      <c r="B625" s="12">
        <v>6</v>
      </c>
      <c r="C625" s="11" t="s">
        <v>6</v>
      </c>
      <c r="D625" s="10">
        <v>5080</v>
      </c>
      <c r="E625" s="11" t="s">
        <v>2157</v>
      </c>
      <c r="F625" s="11" t="s">
        <v>2156</v>
      </c>
      <c r="G625" s="11" t="s">
        <v>153</v>
      </c>
      <c r="H625" s="11" t="s">
        <v>152</v>
      </c>
      <c r="I625" s="10">
        <v>1</v>
      </c>
      <c r="J625" s="11" t="s">
        <v>2</v>
      </c>
      <c r="K625" s="11" t="s">
        <v>566</v>
      </c>
      <c r="L625" s="11" t="s">
        <v>1</v>
      </c>
      <c r="M625" s="10">
        <v>250001613787</v>
      </c>
      <c r="N625" s="11" t="s">
        <v>0</v>
      </c>
      <c r="O625" s="10">
        <v>2040602022</v>
      </c>
      <c r="P625" s="36">
        <v>1646</v>
      </c>
    </row>
    <row r="626" spans="1:16" ht="20" customHeight="1" x14ac:dyDescent="0.2">
      <c r="A626" s="13" t="s">
        <v>1</v>
      </c>
      <c r="B626" s="12">
        <v>6</v>
      </c>
      <c r="C626" s="11" t="s">
        <v>6</v>
      </c>
      <c r="D626" s="10">
        <v>5077</v>
      </c>
      <c r="E626" s="11" t="s">
        <v>2155</v>
      </c>
      <c r="F626" s="11" t="s">
        <v>2154</v>
      </c>
      <c r="G626" s="11" t="s">
        <v>153</v>
      </c>
      <c r="H626" s="11" t="s">
        <v>152</v>
      </c>
      <c r="I626" s="10">
        <v>1</v>
      </c>
      <c r="J626" s="11" t="s">
        <v>2</v>
      </c>
      <c r="K626" s="11" t="s">
        <v>566</v>
      </c>
      <c r="L626" s="11" t="s">
        <v>1</v>
      </c>
      <c r="M626" s="10">
        <v>250001613806</v>
      </c>
      <c r="N626" s="11" t="s">
        <v>0</v>
      </c>
      <c r="O626" s="10">
        <v>2040602022</v>
      </c>
      <c r="P626" s="36">
        <v>1635</v>
      </c>
    </row>
    <row r="627" spans="1:16" ht="20" customHeight="1" x14ac:dyDescent="0.2">
      <c r="A627" s="13" t="s">
        <v>1</v>
      </c>
      <c r="B627" s="12">
        <v>6</v>
      </c>
      <c r="C627" s="11" t="s">
        <v>6</v>
      </c>
      <c r="D627" s="10">
        <v>1445</v>
      </c>
      <c r="E627" s="11" t="s">
        <v>2153</v>
      </c>
      <c r="F627" s="11" t="s">
        <v>2152</v>
      </c>
      <c r="G627" s="11" t="s">
        <v>398</v>
      </c>
      <c r="H627" s="11" t="s">
        <v>398</v>
      </c>
      <c r="I627" s="10">
        <v>1</v>
      </c>
      <c r="J627" s="11" t="s">
        <v>7</v>
      </c>
      <c r="K627" s="11" t="s">
        <v>566</v>
      </c>
      <c r="L627" s="11" t="s">
        <v>1</v>
      </c>
      <c r="M627" s="10">
        <v>250001604832</v>
      </c>
      <c r="N627" s="11" t="s">
        <v>0</v>
      </c>
      <c r="O627" s="10">
        <v>2040602022</v>
      </c>
      <c r="P627" s="36">
        <v>1631</v>
      </c>
    </row>
    <row r="628" spans="1:16" ht="20" customHeight="1" x14ac:dyDescent="0.2">
      <c r="A628" s="13" t="s">
        <v>1</v>
      </c>
      <c r="B628" s="12">
        <v>6</v>
      </c>
      <c r="C628" s="11" t="s">
        <v>6</v>
      </c>
      <c r="D628" s="10">
        <v>4432</v>
      </c>
      <c r="E628" s="11" t="s">
        <v>2151</v>
      </c>
      <c r="F628" s="11" t="s">
        <v>2150</v>
      </c>
      <c r="G628" s="11" t="s">
        <v>14</v>
      </c>
      <c r="H628" s="11" t="s">
        <v>14</v>
      </c>
      <c r="I628" s="10">
        <v>1</v>
      </c>
      <c r="J628" s="11" t="s">
        <v>2</v>
      </c>
      <c r="K628" s="11" t="s">
        <v>566</v>
      </c>
      <c r="L628" s="11" t="s">
        <v>1</v>
      </c>
      <c r="M628" s="10">
        <v>250001602051</v>
      </c>
      <c r="N628" s="11" t="s">
        <v>0</v>
      </c>
      <c r="O628" s="10">
        <v>2040602022</v>
      </c>
      <c r="P628" s="36">
        <v>1619</v>
      </c>
    </row>
    <row r="629" spans="1:16" ht="20" customHeight="1" x14ac:dyDescent="0.2">
      <c r="A629" s="13" t="s">
        <v>1</v>
      </c>
      <c r="B629" s="12">
        <v>6</v>
      </c>
      <c r="C629" s="11" t="s">
        <v>6</v>
      </c>
      <c r="D629" s="10">
        <v>5075</v>
      </c>
      <c r="E629" s="11" t="s">
        <v>2149</v>
      </c>
      <c r="F629" s="11" t="s">
        <v>2148</v>
      </c>
      <c r="G629" s="11" t="s">
        <v>153</v>
      </c>
      <c r="H629" s="11" t="s">
        <v>152</v>
      </c>
      <c r="I629" s="10">
        <v>1</v>
      </c>
      <c r="J629" s="11" t="s">
        <v>2</v>
      </c>
      <c r="K629" s="11" t="s">
        <v>566</v>
      </c>
      <c r="L629" s="11" t="s">
        <v>1</v>
      </c>
      <c r="M629" s="10">
        <v>250001613771</v>
      </c>
      <c r="N629" s="11" t="s">
        <v>0</v>
      </c>
      <c r="O629" s="10">
        <v>2040602022</v>
      </c>
      <c r="P629" s="36">
        <v>1608</v>
      </c>
    </row>
    <row r="630" spans="1:16" ht="20" customHeight="1" x14ac:dyDescent="0.2">
      <c r="A630" s="13" t="s">
        <v>1</v>
      </c>
      <c r="B630" s="12">
        <v>6</v>
      </c>
      <c r="C630" s="11" t="s">
        <v>6</v>
      </c>
      <c r="D630" s="10">
        <v>1015</v>
      </c>
      <c r="E630" s="11" t="s">
        <v>2147</v>
      </c>
      <c r="F630" s="11" t="s">
        <v>2146</v>
      </c>
      <c r="G630" s="11" t="s">
        <v>11</v>
      </c>
      <c r="H630" s="11" t="s">
        <v>11</v>
      </c>
      <c r="I630" s="10">
        <v>1</v>
      </c>
      <c r="J630" s="11" t="s">
        <v>2</v>
      </c>
      <c r="K630" s="11" t="s">
        <v>566</v>
      </c>
      <c r="L630" s="11" t="s">
        <v>1</v>
      </c>
      <c r="M630" s="10">
        <v>250001611881</v>
      </c>
      <c r="N630" s="11" t="s">
        <v>0</v>
      </c>
      <c r="O630" s="10">
        <v>2040602022</v>
      </c>
      <c r="P630" s="36">
        <v>1607</v>
      </c>
    </row>
    <row r="631" spans="1:16" ht="20" customHeight="1" x14ac:dyDescent="0.2">
      <c r="A631" s="13" t="s">
        <v>1</v>
      </c>
      <c r="B631" s="12">
        <v>6</v>
      </c>
      <c r="C631" s="11" t="s">
        <v>6</v>
      </c>
      <c r="D631" s="10">
        <v>4504</v>
      </c>
      <c r="E631" s="11" t="s">
        <v>2145</v>
      </c>
      <c r="F631" s="11" t="s">
        <v>2144</v>
      </c>
      <c r="G631" s="11" t="s">
        <v>106</v>
      </c>
      <c r="H631" s="11" t="s">
        <v>89</v>
      </c>
      <c r="I631" s="10">
        <v>1</v>
      </c>
      <c r="J631" s="11" t="s">
        <v>2</v>
      </c>
      <c r="K631" s="11" t="s">
        <v>566</v>
      </c>
      <c r="L631" s="11" t="s">
        <v>1</v>
      </c>
      <c r="M631" s="10">
        <v>250001612099</v>
      </c>
      <c r="N631" s="11" t="s">
        <v>0</v>
      </c>
      <c r="O631" s="10">
        <v>2040602022</v>
      </c>
      <c r="P631" s="36">
        <v>1607</v>
      </c>
    </row>
    <row r="632" spans="1:16" ht="20" customHeight="1" x14ac:dyDescent="0.2">
      <c r="A632" s="13" t="s">
        <v>1</v>
      </c>
      <c r="B632" s="12">
        <v>6</v>
      </c>
      <c r="C632" s="11" t="s">
        <v>6</v>
      </c>
      <c r="D632" s="10">
        <v>7710</v>
      </c>
      <c r="E632" s="11" t="s">
        <v>2143</v>
      </c>
      <c r="F632" s="11" t="s">
        <v>2142</v>
      </c>
      <c r="G632" s="11" t="s">
        <v>3</v>
      </c>
      <c r="H632" s="11" t="s">
        <v>3</v>
      </c>
      <c r="I632" s="10">
        <v>1</v>
      </c>
      <c r="J632" s="11" t="s">
        <v>2</v>
      </c>
      <c r="K632" s="11" t="s">
        <v>566</v>
      </c>
      <c r="L632" s="11" t="s">
        <v>1</v>
      </c>
      <c r="M632" s="10">
        <v>250001606109</v>
      </c>
      <c r="N632" s="11" t="s">
        <v>0</v>
      </c>
      <c r="O632" s="10">
        <v>2040602022</v>
      </c>
      <c r="P632" s="36">
        <v>1591</v>
      </c>
    </row>
    <row r="633" spans="1:16" ht="20" customHeight="1" x14ac:dyDescent="0.2">
      <c r="A633" s="13" t="s">
        <v>1</v>
      </c>
      <c r="B633" s="12">
        <v>6</v>
      </c>
      <c r="C633" s="11" t="s">
        <v>6</v>
      </c>
      <c r="D633" s="10">
        <v>1134</v>
      </c>
      <c r="E633" s="11" t="s">
        <v>2141</v>
      </c>
      <c r="F633" s="11" t="s">
        <v>2140</v>
      </c>
      <c r="G633" s="11" t="s">
        <v>70</v>
      </c>
      <c r="H633" s="11" t="s">
        <v>70</v>
      </c>
      <c r="I633" s="10">
        <v>1</v>
      </c>
      <c r="J633" s="11" t="s">
        <v>2</v>
      </c>
      <c r="K633" s="11" t="s">
        <v>566</v>
      </c>
      <c r="L633" s="11" t="s">
        <v>1</v>
      </c>
      <c r="M633" s="10">
        <v>250001611998</v>
      </c>
      <c r="N633" s="11" t="s">
        <v>0</v>
      </c>
      <c r="O633" s="10">
        <v>2040602022</v>
      </c>
      <c r="P633" s="36">
        <v>1583</v>
      </c>
    </row>
    <row r="634" spans="1:16" ht="20" customHeight="1" x14ac:dyDescent="0.2">
      <c r="A634" s="13" t="s">
        <v>1</v>
      </c>
      <c r="B634" s="12">
        <v>6</v>
      </c>
      <c r="C634" s="11" t="s">
        <v>6</v>
      </c>
      <c r="D634" s="10">
        <v>1454</v>
      </c>
      <c r="E634" s="11" t="s">
        <v>2139</v>
      </c>
      <c r="F634" s="11" t="s">
        <v>2138</v>
      </c>
      <c r="G634" s="11" t="s">
        <v>398</v>
      </c>
      <c r="H634" s="11" t="s">
        <v>398</v>
      </c>
      <c r="I634" s="10">
        <v>1</v>
      </c>
      <c r="J634" s="11" t="s">
        <v>7</v>
      </c>
      <c r="K634" s="11" t="s">
        <v>566</v>
      </c>
      <c r="L634" s="11" t="s">
        <v>1</v>
      </c>
      <c r="M634" s="10">
        <v>250001604826</v>
      </c>
      <c r="N634" s="11" t="s">
        <v>0</v>
      </c>
      <c r="O634" s="10">
        <v>2040602022</v>
      </c>
      <c r="P634" s="36">
        <v>1581</v>
      </c>
    </row>
    <row r="635" spans="1:16" ht="20" customHeight="1" x14ac:dyDescent="0.2">
      <c r="A635" s="13" t="s">
        <v>1</v>
      </c>
      <c r="B635" s="12">
        <v>6</v>
      </c>
      <c r="C635" s="11" t="s">
        <v>6</v>
      </c>
      <c r="D635" s="10">
        <v>1013</v>
      </c>
      <c r="E635" s="11" t="s">
        <v>2137</v>
      </c>
      <c r="F635" s="11" t="s">
        <v>2136</v>
      </c>
      <c r="G635" s="11" t="s">
        <v>11</v>
      </c>
      <c r="H635" s="11" t="s">
        <v>11</v>
      </c>
      <c r="I635" s="10">
        <v>1</v>
      </c>
      <c r="J635" s="11" t="s">
        <v>2</v>
      </c>
      <c r="K635" s="11" t="s">
        <v>566</v>
      </c>
      <c r="L635" s="11" t="s">
        <v>1</v>
      </c>
      <c r="M635" s="10">
        <v>250001611874</v>
      </c>
      <c r="N635" s="11" t="s">
        <v>0</v>
      </c>
      <c r="O635" s="10">
        <v>2040602022</v>
      </c>
      <c r="P635" s="36">
        <v>1571</v>
      </c>
    </row>
    <row r="636" spans="1:16" ht="20" customHeight="1" x14ac:dyDescent="0.2">
      <c r="A636" s="13" t="s">
        <v>1</v>
      </c>
      <c r="B636" s="12">
        <v>6</v>
      </c>
      <c r="C636" s="11" t="s">
        <v>6</v>
      </c>
      <c r="D636" s="10">
        <v>1116</v>
      </c>
      <c r="E636" s="11" t="s">
        <v>2135</v>
      </c>
      <c r="F636" s="11" t="s">
        <v>2134</v>
      </c>
      <c r="G636" s="11" t="s">
        <v>70</v>
      </c>
      <c r="H636" s="11" t="s">
        <v>70</v>
      </c>
      <c r="I636" s="10">
        <v>1</v>
      </c>
      <c r="J636" s="11" t="s">
        <v>2</v>
      </c>
      <c r="K636" s="11" t="s">
        <v>566</v>
      </c>
      <c r="L636" s="11" t="s">
        <v>1</v>
      </c>
      <c r="M636" s="10">
        <v>250001612011</v>
      </c>
      <c r="N636" s="11" t="s">
        <v>0</v>
      </c>
      <c r="O636" s="10">
        <v>2040602022</v>
      </c>
      <c r="P636" s="36">
        <v>1571</v>
      </c>
    </row>
    <row r="637" spans="1:16" ht="20" customHeight="1" x14ac:dyDescent="0.2">
      <c r="A637" s="13" t="s">
        <v>1</v>
      </c>
      <c r="B637" s="12">
        <v>6</v>
      </c>
      <c r="C637" s="11" t="s">
        <v>6</v>
      </c>
      <c r="D637" s="10">
        <v>7060</v>
      </c>
      <c r="E637" s="11" t="s">
        <v>2133</v>
      </c>
      <c r="F637" s="11" t="s">
        <v>2132</v>
      </c>
      <c r="G637" s="11" t="s">
        <v>123</v>
      </c>
      <c r="H637" s="11" t="s">
        <v>123</v>
      </c>
      <c r="I637" s="10">
        <v>1</v>
      </c>
      <c r="J637" s="11" t="s">
        <v>7</v>
      </c>
      <c r="K637" s="11" t="s">
        <v>566</v>
      </c>
      <c r="L637" s="11" t="s">
        <v>1</v>
      </c>
      <c r="M637" s="10">
        <v>250001622052</v>
      </c>
      <c r="N637" s="11" t="s">
        <v>0</v>
      </c>
      <c r="O637" s="10">
        <v>2040602022</v>
      </c>
      <c r="P637" s="36">
        <v>1570</v>
      </c>
    </row>
    <row r="638" spans="1:16" ht="20" customHeight="1" x14ac:dyDescent="0.2">
      <c r="A638" s="13" t="s">
        <v>1</v>
      </c>
      <c r="B638" s="12">
        <v>6</v>
      </c>
      <c r="C638" s="11" t="s">
        <v>6</v>
      </c>
      <c r="D638" s="10">
        <v>1227</v>
      </c>
      <c r="E638" s="11" t="s">
        <v>2131</v>
      </c>
      <c r="F638" s="11" t="s">
        <v>2130</v>
      </c>
      <c r="G638" s="11" t="s">
        <v>8</v>
      </c>
      <c r="H638" s="11" t="s">
        <v>8</v>
      </c>
      <c r="I638" s="10">
        <v>1</v>
      </c>
      <c r="J638" s="11" t="s">
        <v>7</v>
      </c>
      <c r="K638" s="11" t="s">
        <v>566</v>
      </c>
      <c r="L638" s="11" t="s">
        <v>1</v>
      </c>
      <c r="M638" s="10">
        <v>250001643754</v>
      </c>
      <c r="N638" s="11" t="s">
        <v>0</v>
      </c>
      <c r="O638" s="10">
        <v>2040602022</v>
      </c>
      <c r="P638" s="36">
        <v>1563</v>
      </c>
    </row>
    <row r="639" spans="1:16" ht="20" customHeight="1" x14ac:dyDescent="0.2">
      <c r="A639" s="13" t="s">
        <v>1</v>
      </c>
      <c r="B639" s="12">
        <v>6</v>
      </c>
      <c r="C639" s="11" t="s">
        <v>6</v>
      </c>
      <c r="D639" s="10">
        <v>1098</v>
      </c>
      <c r="E639" s="11" t="s">
        <v>2129</v>
      </c>
      <c r="F639" s="11" t="s">
        <v>2128</v>
      </c>
      <c r="G639" s="11" t="s">
        <v>11</v>
      </c>
      <c r="H639" s="11" t="s">
        <v>11</v>
      </c>
      <c r="I639" s="10">
        <v>1</v>
      </c>
      <c r="J639" s="11" t="s">
        <v>2</v>
      </c>
      <c r="K639" s="11" t="s">
        <v>566</v>
      </c>
      <c r="L639" s="11" t="s">
        <v>1</v>
      </c>
      <c r="M639" s="10">
        <v>250001611887</v>
      </c>
      <c r="N639" s="11" t="s">
        <v>0</v>
      </c>
      <c r="O639" s="10">
        <v>2040602022</v>
      </c>
      <c r="P639" s="36">
        <v>1562</v>
      </c>
    </row>
    <row r="640" spans="1:16" ht="20" customHeight="1" x14ac:dyDescent="0.2">
      <c r="A640" s="13" t="s">
        <v>1</v>
      </c>
      <c r="B640" s="12">
        <v>6</v>
      </c>
      <c r="C640" s="11" t="s">
        <v>6</v>
      </c>
      <c r="D640" s="10">
        <v>4426</v>
      </c>
      <c r="E640" s="11" t="s">
        <v>2127</v>
      </c>
      <c r="F640" s="11" t="s">
        <v>2126</v>
      </c>
      <c r="G640" s="11" t="s">
        <v>14</v>
      </c>
      <c r="H640" s="11" t="s">
        <v>14</v>
      </c>
      <c r="I640" s="10">
        <v>1</v>
      </c>
      <c r="J640" s="11" t="s">
        <v>2</v>
      </c>
      <c r="K640" s="11" t="s">
        <v>566</v>
      </c>
      <c r="L640" s="11" t="s">
        <v>1</v>
      </c>
      <c r="M640" s="10">
        <v>250001602058</v>
      </c>
      <c r="N640" s="11" t="s">
        <v>0</v>
      </c>
      <c r="O640" s="10">
        <v>2040602022</v>
      </c>
      <c r="P640" s="36">
        <v>1530</v>
      </c>
    </row>
    <row r="641" spans="1:16" ht="20" customHeight="1" x14ac:dyDescent="0.2">
      <c r="A641" s="13" t="s">
        <v>1</v>
      </c>
      <c r="B641" s="12">
        <v>6</v>
      </c>
      <c r="C641" s="11" t="s">
        <v>6</v>
      </c>
      <c r="D641" s="10">
        <v>3011</v>
      </c>
      <c r="E641" s="11" t="s">
        <v>2125</v>
      </c>
      <c r="F641" s="11" t="s">
        <v>2124</v>
      </c>
      <c r="G641" s="11" t="s">
        <v>62</v>
      </c>
      <c r="H641" s="11" t="s">
        <v>62</v>
      </c>
      <c r="I641" s="10">
        <v>1</v>
      </c>
      <c r="J641" s="11" t="s">
        <v>2</v>
      </c>
      <c r="K641" s="11" t="s">
        <v>566</v>
      </c>
      <c r="L641" s="11" t="s">
        <v>1</v>
      </c>
      <c r="M641" s="10">
        <v>250001597693</v>
      </c>
      <c r="N641" s="11" t="s">
        <v>0</v>
      </c>
      <c r="O641" s="10">
        <v>2040602022</v>
      </c>
      <c r="P641" s="36">
        <v>1526</v>
      </c>
    </row>
    <row r="642" spans="1:16" ht="20" customHeight="1" x14ac:dyDescent="0.2">
      <c r="A642" s="13" t="s">
        <v>1</v>
      </c>
      <c r="B642" s="12">
        <v>6</v>
      </c>
      <c r="C642" s="11" t="s">
        <v>6</v>
      </c>
      <c r="D642" s="10">
        <v>1504</v>
      </c>
      <c r="E642" s="11" t="s">
        <v>2123</v>
      </c>
      <c r="F642" s="11" t="s">
        <v>2122</v>
      </c>
      <c r="G642" s="11" t="s">
        <v>26</v>
      </c>
      <c r="H642" s="11" t="s">
        <v>26</v>
      </c>
      <c r="I642" s="10">
        <v>1</v>
      </c>
      <c r="J642" s="11" t="s">
        <v>2</v>
      </c>
      <c r="K642" s="11" t="s">
        <v>566</v>
      </c>
      <c r="L642" s="11" t="s">
        <v>1</v>
      </c>
      <c r="M642" s="10">
        <v>250001611237</v>
      </c>
      <c r="N642" s="11" t="s">
        <v>0</v>
      </c>
      <c r="O642" s="10">
        <v>2040602022</v>
      </c>
      <c r="P642" s="36">
        <v>1524</v>
      </c>
    </row>
    <row r="643" spans="1:16" ht="20" customHeight="1" x14ac:dyDescent="0.2">
      <c r="A643" s="13" t="s">
        <v>1</v>
      </c>
      <c r="B643" s="12">
        <v>6</v>
      </c>
      <c r="C643" s="11" t="s">
        <v>6</v>
      </c>
      <c r="D643" s="10">
        <v>1223</v>
      </c>
      <c r="E643" s="11" t="s">
        <v>2121</v>
      </c>
      <c r="F643" s="11" t="s">
        <v>2120</v>
      </c>
      <c r="G643" s="11" t="s">
        <v>8</v>
      </c>
      <c r="H643" s="11" t="s">
        <v>8</v>
      </c>
      <c r="I643" s="10">
        <v>1</v>
      </c>
      <c r="J643" s="11" t="s">
        <v>7</v>
      </c>
      <c r="K643" s="11" t="s">
        <v>566</v>
      </c>
      <c r="L643" s="11" t="s">
        <v>1</v>
      </c>
      <c r="M643" s="10">
        <v>250001643728</v>
      </c>
      <c r="N643" s="11" t="s">
        <v>0</v>
      </c>
      <c r="O643" s="10">
        <v>2040602022</v>
      </c>
      <c r="P643" s="36">
        <v>1523</v>
      </c>
    </row>
    <row r="644" spans="1:16" ht="20" customHeight="1" x14ac:dyDescent="0.2">
      <c r="A644" s="13" t="s">
        <v>1</v>
      </c>
      <c r="B644" s="12">
        <v>6</v>
      </c>
      <c r="C644" s="11" t="s">
        <v>6</v>
      </c>
      <c r="D644" s="10">
        <v>1408</v>
      </c>
      <c r="E644" s="11" t="s">
        <v>2119</v>
      </c>
      <c r="F644" s="11" t="s">
        <v>2118</v>
      </c>
      <c r="G644" s="11" t="s">
        <v>398</v>
      </c>
      <c r="H644" s="11" t="s">
        <v>398</v>
      </c>
      <c r="I644" s="10">
        <v>1</v>
      </c>
      <c r="J644" s="11" t="s">
        <v>7</v>
      </c>
      <c r="K644" s="11" t="s">
        <v>566</v>
      </c>
      <c r="L644" s="11" t="s">
        <v>1</v>
      </c>
      <c r="M644" s="10">
        <v>250001604837</v>
      </c>
      <c r="N644" s="11" t="s">
        <v>0</v>
      </c>
      <c r="O644" s="10">
        <v>2040602022</v>
      </c>
      <c r="P644" s="36">
        <v>1520</v>
      </c>
    </row>
    <row r="645" spans="1:16" ht="20" customHeight="1" x14ac:dyDescent="0.2">
      <c r="A645" s="13" t="s">
        <v>1</v>
      </c>
      <c r="B645" s="12">
        <v>6</v>
      </c>
      <c r="C645" s="11" t="s">
        <v>6</v>
      </c>
      <c r="D645" s="10">
        <v>1904</v>
      </c>
      <c r="E645" s="11" t="s">
        <v>2117</v>
      </c>
      <c r="F645" s="11" t="s">
        <v>2116</v>
      </c>
      <c r="G645" s="11" t="s">
        <v>21</v>
      </c>
      <c r="H645" s="11" t="s">
        <v>21</v>
      </c>
      <c r="I645" s="10">
        <v>1</v>
      </c>
      <c r="J645" s="11" t="s">
        <v>2</v>
      </c>
      <c r="K645" s="11" t="s">
        <v>566</v>
      </c>
      <c r="L645" s="11" t="s">
        <v>1</v>
      </c>
      <c r="M645" s="10">
        <v>250001610288</v>
      </c>
      <c r="N645" s="11" t="s">
        <v>0</v>
      </c>
      <c r="O645" s="10">
        <v>2040602022</v>
      </c>
      <c r="P645" s="36">
        <v>1516</v>
      </c>
    </row>
    <row r="646" spans="1:16" ht="20" customHeight="1" x14ac:dyDescent="0.2">
      <c r="A646" s="13" t="s">
        <v>1</v>
      </c>
      <c r="B646" s="12">
        <v>6</v>
      </c>
      <c r="C646" s="11" t="s">
        <v>6</v>
      </c>
      <c r="D646" s="10">
        <v>2885</v>
      </c>
      <c r="E646" s="11" t="s">
        <v>2115</v>
      </c>
      <c r="F646" s="11" t="s">
        <v>2114</v>
      </c>
      <c r="G646" s="11" t="s">
        <v>113</v>
      </c>
      <c r="H646" s="11" t="s">
        <v>113</v>
      </c>
      <c r="I646" s="10">
        <v>1</v>
      </c>
      <c r="J646" s="11" t="s">
        <v>7</v>
      </c>
      <c r="K646" s="11" t="s">
        <v>566</v>
      </c>
      <c r="L646" s="11" t="s">
        <v>1</v>
      </c>
      <c r="M646" s="10">
        <v>250001715903</v>
      </c>
      <c r="N646" s="11" t="s">
        <v>0</v>
      </c>
      <c r="O646" s="10">
        <v>2040602022</v>
      </c>
      <c r="P646" s="36">
        <v>1512</v>
      </c>
    </row>
    <row r="647" spans="1:16" ht="20" customHeight="1" x14ac:dyDescent="0.2">
      <c r="A647" s="13" t="s">
        <v>1</v>
      </c>
      <c r="B647" s="12">
        <v>6</v>
      </c>
      <c r="C647" s="11" t="s">
        <v>6</v>
      </c>
      <c r="D647" s="10">
        <v>5044</v>
      </c>
      <c r="E647" s="11" t="s">
        <v>2113</v>
      </c>
      <c r="F647" s="11" t="s">
        <v>2112</v>
      </c>
      <c r="G647" s="11" t="s">
        <v>153</v>
      </c>
      <c r="H647" s="11" t="s">
        <v>152</v>
      </c>
      <c r="I647" s="10">
        <v>1</v>
      </c>
      <c r="J647" s="11" t="s">
        <v>2</v>
      </c>
      <c r="K647" s="11" t="s">
        <v>566</v>
      </c>
      <c r="L647" s="11" t="s">
        <v>1</v>
      </c>
      <c r="M647" s="10">
        <v>250001613812</v>
      </c>
      <c r="N647" s="11" t="s">
        <v>0</v>
      </c>
      <c r="O647" s="10">
        <v>2040602022</v>
      </c>
      <c r="P647" s="36">
        <v>1511</v>
      </c>
    </row>
    <row r="648" spans="1:16" ht="20" customHeight="1" x14ac:dyDescent="0.2">
      <c r="A648" s="13" t="s">
        <v>1</v>
      </c>
      <c r="B648" s="12">
        <v>6</v>
      </c>
      <c r="C648" s="11" t="s">
        <v>6</v>
      </c>
      <c r="D648" s="10">
        <v>4030</v>
      </c>
      <c r="E648" s="11" t="s">
        <v>2111</v>
      </c>
      <c r="F648" s="11" t="s">
        <v>2110</v>
      </c>
      <c r="G648" s="11" t="s">
        <v>67</v>
      </c>
      <c r="H648" s="11" t="s">
        <v>67</v>
      </c>
      <c r="I648" s="10">
        <v>1</v>
      </c>
      <c r="J648" s="11" t="s">
        <v>2</v>
      </c>
      <c r="K648" s="11" t="s">
        <v>566</v>
      </c>
      <c r="L648" s="11" t="s">
        <v>1</v>
      </c>
      <c r="M648" s="10">
        <v>250001651389</v>
      </c>
      <c r="N648" s="11" t="s">
        <v>0</v>
      </c>
      <c r="O648" s="10">
        <v>2040602022</v>
      </c>
      <c r="P648" s="36">
        <v>1511</v>
      </c>
    </row>
    <row r="649" spans="1:16" ht="20" customHeight="1" x14ac:dyDescent="0.2">
      <c r="A649" s="13" t="s">
        <v>1</v>
      </c>
      <c r="B649" s="12">
        <v>6</v>
      </c>
      <c r="C649" s="11" t="s">
        <v>6</v>
      </c>
      <c r="D649" s="10">
        <v>1209</v>
      </c>
      <c r="E649" s="11" t="s">
        <v>2109</v>
      </c>
      <c r="F649" s="11" t="s">
        <v>2108</v>
      </c>
      <c r="G649" s="11" t="s">
        <v>8</v>
      </c>
      <c r="H649" s="11" t="s">
        <v>8</v>
      </c>
      <c r="I649" s="10">
        <v>1</v>
      </c>
      <c r="J649" s="11" t="s">
        <v>7</v>
      </c>
      <c r="K649" s="11" t="s">
        <v>566</v>
      </c>
      <c r="L649" s="11" t="s">
        <v>1</v>
      </c>
      <c r="M649" s="10">
        <v>250001643752</v>
      </c>
      <c r="N649" s="11" t="s">
        <v>0</v>
      </c>
      <c r="O649" s="10">
        <v>2040602022</v>
      </c>
      <c r="P649" s="36">
        <v>1503</v>
      </c>
    </row>
    <row r="650" spans="1:16" ht="20" customHeight="1" x14ac:dyDescent="0.2">
      <c r="A650" s="13" t="s">
        <v>1</v>
      </c>
      <c r="B650" s="12">
        <v>6</v>
      </c>
      <c r="C650" s="11" t="s">
        <v>6</v>
      </c>
      <c r="D650" s="10">
        <v>5527</v>
      </c>
      <c r="E650" s="11" t="s">
        <v>2107</v>
      </c>
      <c r="F650" s="11" t="s">
        <v>2106</v>
      </c>
      <c r="G650" s="11" t="s">
        <v>35</v>
      </c>
      <c r="H650" s="11" t="s">
        <v>35</v>
      </c>
      <c r="I650" s="10">
        <v>1</v>
      </c>
      <c r="J650" s="11" t="s">
        <v>2</v>
      </c>
      <c r="K650" s="11" t="s">
        <v>566</v>
      </c>
      <c r="L650" s="11" t="s">
        <v>1</v>
      </c>
      <c r="M650" s="10">
        <v>250001604937</v>
      </c>
      <c r="N650" s="11" t="s">
        <v>0</v>
      </c>
      <c r="O650" s="10">
        <v>2040602022</v>
      </c>
      <c r="P650" s="36">
        <v>1499</v>
      </c>
    </row>
    <row r="651" spans="1:16" ht="20" customHeight="1" x14ac:dyDescent="0.2">
      <c r="A651" s="13" t="s">
        <v>1</v>
      </c>
      <c r="B651" s="12">
        <v>6</v>
      </c>
      <c r="C651" s="11" t="s">
        <v>6</v>
      </c>
      <c r="D651" s="10">
        <v>2228</v>
      </c>
      <c r="E651" s="11" t="s">
        <v>2105</v>
      </c>
      <c r="F651" s="11" t="s">
        <v>2104</v>
      </c>
      <c r="G651" s="11" t="s">
        <v>18</v>
      </c>
      <c r="H651" s="11" t="s">
        <v>18</v>
      </c>
      <c r="I651" s="10">
        <v>1</v>
      </c>
      <c r="J651" s="11" t="s">
        <v>2</v>
      </c>
      <c r="K651" s="11" t="s">
        <v>566</v>
      </c>
      <c r="L651" s="11" t="s">
        <v>1</v>
      </c>
      <c r="M651" s="10">
        <v>250001611338</v>
      </c>
      <c r="N651" s="11" t="s">
        <v>0</v>
      </c>
      <c r="O651" s="10">
        <v>2040602022</v>
      </c>
      <c r="P651" s="36">
        <v>1498</v>
      </c>
    </row>
    <row r="652" spans="1:16" ht="20" customHeight="1" x14ac:dyDescent="0.2">
      <c r="A652" s="13" t="s">
        <v>1</v>
      </c>
      <c r="B652" s="12">
        <v>6</v>
      </c>
      <c r="C652" s="11" t="s">
        <v>6</v>
      </c>
      <c r="D652" s="10">
        <v>4453</v>
      </c>
      <c r="E652" s="11" t="s">
        <v>2103</v>
      </c>
      <c r="F652" s="11" t="s">
        <v>2102</v>
      </c>
      <c r="G652" s="11" t="s">
        <v>14</v>
      </c>
      <c r="H652" s="11" t="s">
        <v>14</v>
      </c>
      <c r="I652" s="10">
        <v>1</v>
      </c>
      <c r="J652" s="11" t="s">
        <v>2</v>
      </c>
      <c r="K652" s="11" t="s">
        <v>566</v>
      </c>
      <c r="L652" s="11" t="s">
        <v>1</v>
      </c>
      <c r="M652" s="10">
        <v>250001602047</v>
      </c>
      <c r="N652" s="11" t="s">
        <v>0</v>
      </c>
      <c r="O652" s="10">
        <v>2040602022</v>
      </c>
      <c r="P652" s="36">
        <v>1492</v>
      </c>
    </row>
    <row r="653" spans="1:16" ht="20" customHeight="1" x14ac:dyDescent="0.2">
      <c r="A653" s="13" t="s">
        <v>1</v>
      </c>
      <c r="B653" s="12">
        <v>6</v>
      </c>
      <c r="C653" s="11" t="s">
        <v>6</v>
      </c>
      <c r="D653" s="10">
        <v>5063</v>
      </c>
      <c r="E653" s="11" t="s">
        <v>2101</v>
      </c>
      <c r="F653" s="11" t="s">
        <v>2100</v>
      </c>
      <c r="G653" s="11" t="s">
        <v>153</v>
      </c>
      <c r="H653" s="11" t="s">
        <v>152</v>
      </c>
      <c r="I653" s="10">
        <v>1</v>
      </c>
      <c r="J653" s="11" t="s">
        <v>2</v>
      </c>
      <c r="K653" s="11" t="s">
        <v>566</v>
      </c>
      <c r="L653" s="11" t="s">
        <v>1</v>
      </c>
      <c r="M653" s="10">
        <v>250001613798</v>
      </c>
      <c r="N653" s="11" t="s">
        <v>0</v>
      </c>
      <c r="O653" s="10">
        <v>2040602022</v>
      </c>
      <c r="P653" s="36">
        <v>1486</v>
      </c>
    </row>
    <row r="654" spans="1:16" ht="20" customHeight="1" x14ac:dyDescent="0.2">
      <c r="A654" s="13" t="s">
        <v>1</v>
      </c>
      <c r="B654" s="12">
        <v>6</v>
      </c>
      <c r="C654" s="11" t="s">
        <v>6</v>
      </c>
      <c r="D654" s="10">
        <v>1456</v>
      </c>
      <c r="E654" s="11" t="s">
        <v>2099</v>
      </c>
      <c r="F654" s="11" t="s">
        <v>2098</v>
      </c>
      <c r="G654" s="11" t="s">
        <v>398</v>
      </c>
      <c r="H654" s="11" t="s">
        <v>398</v>
      </c>
      <c r="I654" s="10">
        <v>1</v>
      </c>
      <c r="J654" s="11" t="s">
        <v>7</v>
      </c>
      <c r="K654" s="11" t="s">
        <v>566</v>
      </c>
      <c r="L654" s="11" t="s">
        <v>1</v>
      </c>
      <c r="M654" s="10">
        <v>250001604873</v>
      </c>
      <c r="N654" s="11" t="s">
        <v>0</v>
      </c>
      <c r="O654" s="10">
        <v>2040602022</v>
      </c>
      <c r="P654" s="36">
        <v>1486</v>
      </c>
    </row>
    <row r="655" spans="1:16" ht="20" customHeight="1" x14ac:dyDescent="0.2">
      <c r="A655" s="13" t="s">
        <v>1</v>
      </c>
      <c r="B655" s="12">
        <v>6</v>
      </c>
      <c r="C655" s="11" t="s">
        <v>6</v>
      </c>
      <c r="D655" s="10">
        <v>4090</v>
      </c>
      <c r="E655" s="11" t="s">
        <v>2097</v>
      </c>
      <c r="F655" s="11" t="s">
        <v>2096</v>
      </c>
      <c r="G655" s="11" t="s">
        <v>67</v>
      </c>
      <c r="H655" s="11" t="s">
        <v>67</v>
      </c>
      <c r="I655" s="10">
        <v>1</v>
      </c>
      <c r="J655" s="11" t="s">
        <v>2</v>
      </c>
      <c r="K655" s="11" t="s">
        <v>566</v>
      </c>
      <c r="L655" s="11" t="s">
        <v>1</v>
      </c>
      <c r="M655" s="10">
        <v>250001620282</v>
      </c>
      <c r="N655" s="11" t="s">
        <v>0</v>
      </c>
      <c r="O655" s="10">
        <v>2040602022</v>
      </c>
      <c r="P655" s="36">
        <v>1458</v>
      </c>
    </row>
    <row r="656" spans="1:16" ht="20" customHeight="1" x14ac:dyDescent="0.2">
      <c r="A656" s="13" t="s">
        <v>1</v>
      </c>
      <c r="B656" s="12">
        <v>6</v>
      </c>
      <c r="C656" s="11" t="s">
        <v>6</v>
      </c>
      <c r="D656" s="10">
        <v>5154</v>
      </c>
      <c r="E656" s="11" t="s">
        <v>2095</v>
      </c>
      <c r="F656" s="11" t="s">
        <v>2094</v>
      </c>
      <c r="G656" s="11" t="s">
        <v>74</v>
      </c>
      <c r="H656" s="11" t="s">
        <v>74</v>
      </c>
      <c r="I656" s="10">
        <v>1</v>
      </c>
      <c r="J656" s="11" t="s">
        <v>7</v>
      </c>
      <c r="K656" s="11" t="s">
        <v>566</v>
      </c>
      <c r="L656" s="11" t="s">
        <v>1</v>
      </c>
      <c r="M656" s="10">
        <v>250001620724</v>
      </c>
      <c r="N656" s="11" t="s">
        <v>0</v>
      </c>
      <c r="O656" s="10">
        <v>2040602022</v>
      </c>
      <c r="P656" s="36">
        <v>1447</v>
      </c>
    </row>
    <row r="657" spans="1:16" ht="20" customHeight="1" x14ac:dyDescent="0.2">
      <c r="A657" s="13" t="s">
        <v>1</v>
      </c>
      <c r="B657" s="12">
        <v>6</v>
      </c>
      <c r="C657" s="11" t="s">
        <v>6</v>
      </c>
      <c r="D657" s="10">
        <v>5567</v>
      </c>
      <c r="E657" s="11" t="s">
        <v>2093</v>
      </c>
      <c r="F657" s="11" t="s">
        <v>2092</v>
      </c>
      <c r="G657" s="11" t="s">
        <v>35</v>
      </c>
      <c r="H657" s="11" t="s">
        <v>35</v>
      </c>
      <c r="I657" s="10">
        <v>1</v>
      </c>
      <c r="J657" s="11" t="s">
        <v>2</v>
      </c>
      <c r="K657" s="11" t="s">
        <v>566</v>
      </c>
      <c r="L657" s="11" t="s">
        <v>1</v>
      </c>
      <c r="M657" s="10">
        <v>250001604985</v>
      </c>
      <c r="N657" s="11" t="s">
        <v>0</v>
      </c>
      <c r="O657" s="10">
        <v>2040602022</v>
      </c>
      <c r="P657" s="36">
        <v>1444</v>
      </c>
    </row>
    <row r="658" spans="1:16" ht="20" customHeight="1" x14ac:dyDescent="0.2">
      <c r="A658" s="13" t="s">
        <v>1</v>
      </c>
      <c r="B658" s="12">
        <v>6</v>
      </c>
      <c r="C658" s="11" t="s">
        <v>6</v>
      </c>
      <c r="D658" s="10">
        <v>1404</v>
      </c>
      <c r="E658" s="11" t="s">
        <v>2091</v>
      </c>
      <c r="F658" s="11" t="s">
        <v>2090</v>
      </c>
      <c r="G658" s="11" t="s">
        <v>398</v>
      </c>
      <c r="H658" s="11" t="s">
        <v>398</v>
      </c>
      <c r="I658" s="10">
        <v>1</v>
      </c>
      <c r="J658" s="11" t="s">
        <v>7</v>
      </c>
      <c r="K658" s="11" t="s">
        <v>566</v>
      </c>
      <c r="L658" s="11" t="s">
        <v>1</v>
      </c>
      <c r="M658" s="10">
        <v>250001604842</v>
      </c>
      <c r="N658" s="11" t="s">
        <v>0</v>
      </c>
      <c r="O658" s="10">
        <v>2040602022</v>
      </c>
      <c r="P658" s="36">
        <v>1442</v>
      </c>
    </row>
    <row r="659" spans="1:16" ht="20" customHeight="1" x14ac:dyDescent="0.2">
      <c r="A659" s="13" t="s">
        <v>1</v>
      </c>
      <c r="B659" s="12">
        <v>6</v>
      </c>
      <c r="C659" s="11" t="s">
        <v>6</v>
      </c>
      <c r="D659" s="10">
        <v>1939</v>
      </c>
      <c r="E659" s="11" t="s">
        <v>2089</v>
      </c>
      <c r="F659" s="11" t="s">
        <v>2088</v>
      </c>
      <c r="G659" s="11" t="s">
        <v>21</v>
      </c>
      <c r="H659" s="11" t="s">
        <v>21</v>
      </c>
      <c r="I659" s="10">
        <v>1</v>
      </c>
      <c r="J659" s="11" t="s">
        <v>2</v>
      </c>
      <c r="K659" s="11" t="s">
        <v>566</v>
      </c>
      <c r="L659" s="11" t="s">
        <v>1</v>
      </c>
      <c r="M659" s="10">
        <v>250001610303</v>
      </c>
      <c r="N659" s="11" t="s">
        <v>0</v>
      </c>
      <c r="O659" s="10">
        <v>2040602022</v>
      </c>
      <c r="P659" s="36">
        <v>1436</v>
      </c>
    </row>
    <row r="660" spans="1:16" ht="20" customHeight="1" x14ac:dyDescent="0.2">
      <c r="A660" s="13" t="s">
        <v>1</v>
      </c>
      <c r="B660" s="12">
        <v>6</v>
      </c>
      <c r="C660" s="11" t="s">
        <v>6</v>
      </c>
      <c r="D660" s="10">
        <v>1508</v>
      </c>
      <c r="E660" s="11" t="s">
        <v>2087</v>
      </c>
      <c r="F660" s="11" t="s">
        <v>2086</v>
      </c>
      <c r="G660" s="11" t="s">
        <v>26</v>
      </c>
      <c r="H660" s="11" t="s">
        <v>26</v>
      </c>
      <c r="I660" s="10">
        <v>1</v>
      </c>
      <c r="J660" s="11" t="s">
        <v>2</v>
      </c>
      <c r="K660" s="11" t="s">
        <v>566</v>
      </c>
      <c r="L660" s="11" t="s">
        <v>1</v>
      </c>
      <c r="M660" s="10">
        <v>250001611239</v>
      </c>
      <c r="N660" s="11" t="s">
        <v>0</v>
      </c>
      <c r="O660" s="10">
        <v>2040602022</v>
      </c>
      <c r="P660" s="36">
        <v>1431</v>
      </c>
    </row>
    <row r="661" spans="1:16" ht="20" customHeight="1" x14ac:dyDescent="0.2">
      <c r="A661" s="13" t="s">
        <v>1</v>
      </c>
      <c r="B661" s="12">
        <v>6</v>
      </c>
      <c r="C661" s="11" t="s">
        <v>6</v>
      </c>
      <c r="D661" s="10">
        <v>1433</v>
      </c>
      <c r="E661" s="11" t="s">
        <v>2085</v>
      </c>
      <c r="F661" s="11" t="s">
        <v>2084</v>
      </c>
      <c r="G661" s="11" t="s">
        <v>398</v>
      </c>
      <c r="H661" s="11" t="s">
        <v>398</v>
      </c>
      <c r="I661" s="10">
        <v>1</v>
      </c>
      <c r="J661" s="11" t="s">
        <v>7</v>
      </c>
      <c r="K661" s="11" t="s">
        <v>566</v>
      </c>
      <c r="L661" s="11" t="s">
        <v>1</v>
      </c>
      <c r="M661" s="10">
        <v>250001604879</v>
      </c>
      <c r="N661" s="11" t="s">
        <v>0</v>
      </c>
      <c r="O661" s="10">
        <v>2040602022</v>
      </c>
      <c r="P661" s="36">
        <v>1429</v>
      </c>
    </row>
    <row r="662" spans="1:16" ht="20" customHeight="1" x14ac:dyDescent="0.2">
      <c r="A662" s="13" t="s">
        <v>1</v>
      </c>
      <c r="B662" s="12">
        <v>6</v>
      </c>
      <c r="C662" s="11" t="s">
        <v>6</v>
      </c>
      <c r="D662" s="10">
        <v>3004</v>
      </c>
      <c r="E662" s="11" t="s">
        <v>2083</v>
      </c>
      <c r="F662" s="11" t="s">
        <v>2082</v>
      </c>
      <c r="G662" s="11" t="s">
        <v>62</v>
      </c>
      <c r="H662" s="11" t="s">
        <v>62</v>
      </c>
      <c r="I662" s="10">
        <v>1</v>
      </c>
      <c r="J662" s="11" t="s">
        <v>2</v>
      </c>
      <c r="K662" s="11" t="s">
        <v>566</v>
      </c>
      <c r="L662" s="11" t="s">
        <v>1</v>
      </c>
      <c r="M662" s="10">
        <v>250001597670</v>
      </c>
      <c r="N662" s="11" t="s">
        <v>0</v>
      </c>
      <c r="O662" s="10">
        <v>2040602022</v>
      </c>
      <c r="P662" s="36">
        <v>1429</v>
      </c>
    </row>
    <row r="663" spans="1:16" ht="20" customHeight="1" x14ac:dyDescent="0.2">
      <c r="A663" s="13" t="s">
        <v>1</v>
      </c>
      <c r="B663" s="12">
        <v>6</v>
      </c>
      <c r="C663" s="11" t="s">
        <v>6</v>
      </c>
      <c r="D663" s="10">
        <v>1132</v>
      </c>
      <c r="E663" s="11" t="s">
        <v>2081</v>
      </c>
      <c r="F663" s="11" t="s">
        <v>2080</v>
      </c>
      <c r="G663" s="11" t="s">
        <v>70</v>
      </c>
      <c r="H663" s="11" t="s">
        <v>70</v>
      </c>
      <c r="I663" s="10">
        <v>1</v>
      </c>
      <c r="J663" s="11" t="s">
        <v>2</v>
      </c>
      <c r="K663" s="11" t="s">
        <v>566</v>
      </c>
      <c r="L663" s="11" t="s">
        <v>1</v>
      </c>
      <c r="M663" s="10">
        <v>250001612003</v>
      </c>
      <c r="N663" s="11" t="s">
        <v>0</v>
      </c>
      <c r="O663" s="10">
        <v>2040602022</v>
      </c>
      <c r="P663" s="36">
        <v>1427</v>
      </c>
    </row>
    <row r="664" spans="1:16" ht="20" customHeight="1" x14ac:dyDescent="0.2">
      <c r="A664" s="13" t="s">
        <v>1</v>
      </c>
      <c r="B664" s="12">
        <v>6</v>
      </c>
      <c r="C664" s="11" t="s">
        <v>6</v>
      </c>
      <c r="D664" s="10">
        <v>3678</v>
      </c>
      <c r="E664" s="11" t="s">
        <v>2079</v>
      </c>
      <c r="F664" s="11" t="s">
        <v>2078</v>
      </c>
      <c r="G664" s="11" t="s">
        <v>570</v>
      </c>
      <c r="H664" s="11" t="s">
        <v>570</v>
      </c>
      <c r="I664" s="10">
        <v>1</v>
      </c>
      <c r="J664" s="11" t="s">
        <v>7</v>
      </c>
      <c r="K664" s="11" t="s">
        <v>566</v>
      </c>
      <c r="L664" s="11" t="s">
        <v>1</v>
      </c>
      <c r="M664" s="10">
        <v>250001717139</v>
      </c>
      <c r="N664" s="11" t="s">
        <v>0</v>
      </c>
      <c r="O664" s="10">
        <v>2040602022</v>
      </c>
      <c r="P664" s="36">
        <v>1420</v>
      </c>
    </row>
    <row r="665" spans="1:16" ht="20" customHeight="1" x14ac:dyDescent="0.2">
      <c r="A665" s="13" t="s">
        <v>1</v>
      </c>
      <c r="B665" s="12">
        <v>6</v>
      </c>
      <c r="C665" s="11" t="s">
        <v>6</v>
      </c>
      <c r="D665" s="10">
        <v>2002</v>
      </c>
      <c r="E665" s="11" t="s">
        <v>2077</v>
      </c>
      <c r="F665" s="11" t="s">
        <v>2076</v>
      </c>
      <c r="G665" s="11" t="s">
        <v>59</v>
      </c>
      <c r="H665" s="11" t="s">
        <v>59</v>
      </c>
      <c r="I665" s="10">
        <v>1</v>
      </c>
      <c r="J665" s="11" t="s">
        <v>2</v>
      </c>
      <c r="K665" s="11" t="s">
        <v>566</v>
      </c>
      <c r="L665" s="11" t="s">
        <v>1</v>
      </c>
      <c r="M665" s="10">
        <v>250001643879</v>
      </c>
      <c r="N665" s="11" t="s">
        <v>0</v>
      </c>
      <c r="O665" s="10">
        <v>2040602022</v>
      </c>
      <c r="P665" s="36">
        <v>1413</v>
      </c>
    </row>
    <row r="666" spans="1:16" ht="20" customHeight="1" x14ac:dyDescent="0.2">
      <c r="A666" s="13" t="s">
        <v>1</v>
      </c>
      <c r="B666" s="12">
        <v>6</v>
      </c>
      <c r="C666" s="11" t="s">
        <v>6</v>
      </c>
      <c r="D666" s="10">
        <v>1427</v>
      </c>
      <c r="E666" s="11" t="s">
        <v>2075</v>
      </c>
      <c r="F666" s="11" t="s">
        <v>2074</v>
      </c>
      <c r="G666" s="11" t="s">
        <v>398</v>
      </c>
      <c r="H666" s="11" t="s">
        <v>398</v>
      </c>
      <c r="I666" s="10">
        <v>1</v>
      </c>
      <c r="J666" s="11" t="s">
        <v>7</v>
      </c>
      <c r="K666" s="11" t="s">
        <v>566</v>
      </c>
      <c r="L666" s="11" t="s">
        <v>1</v>
      </c>
      <c r="M666" s="10">
        <v>250001604813</v>
      </c>
      <c r="N666" s="11" t="s">
        <v>0</v>
      </c>
      <c r="O666" s="10">
        <v>2040602022</v>
      </c>
      <c r="P666" s="36">
        <v>1408</v>
      </c>
    </row>
    <row r="667" spans="1:16" ht="20" customHeight="1" x14ac:dyDescent="0.2">
      <c r="A667" s="13" t="s">
        <v>1</v>
      </c>
      <c r="B667" s="12">
        <v>6</v>
      </c>
      <c r="C667" s="11" t="s">
        <v>6</v>
      </c>
      <c r="D667" s="10">
        <v>1833</v>
      </c>
      <c r="E667" s="11" t="s">
        <v>2073</v>
      </c>
      <c r="F667" s="11" t="s">
        <v>2072</v>
      </c>
      <c r="G667" s="11" t="s">
        <v>280</v>
      </c>
      <c r="H667" s="11" t="s">
        <v>152</v>
      </c>
      <c r="I667" s="10">
        <v>1</v>
      </c>
      <c r="J667" s="11" t="s">
        <v>2</v>
      </c>
      <c r="K667" s="11" t="s">
        <v>566</v>
      </c>
      <c r="L667" s="11" t="s">
        <v>1</v>
      </c>
      <c r="M667" s="10">
        <v>250001613786</v>
      </c>
      <c r="N667" s="11" t="s">
        <v>0</v>
      </c>
      <c r="O667" s="10">
        <v>2040602022</v>
      </c>
      <c r="P667" s="36">
        <v>1398</v>
      </c>
    </row>
    <row r="668" spans="1:16" ht="20" customHeight="1" x14ac:dyDescent="0.2">
      <c r="A668" s="13" t="s">
        <v>1</v>
      </c>
      <c r="B668" s="12">
        <v>6</v>
      </c>
      <c r="C668" s="11" t="s">
        <v>6</v>
      </c>
      <c r="D668" s="10">
        <v>3010</v>
      </c>
      <c r="E668" s="11" t="s">
        <v>2071</v>
      </c>
      <c r="F668" s="11" t="s">
        <v>2070</v>
      </c>
      <c r="G668" s="11" t="s">
        <v>62</v>
      </c>
      <c r="H668" s="11" t="s">
        <v>62</v>
      </c>
      <c r="I668" s="10">
        <v>1</v>
      </c>
      <c r="J668" s="11" t="s">
        <v>2</v>
      </c>
      <c r="K668" s="11" t="s">
        <v>566</v>
      </c>
      <c r="L668" s="11" t="s">
        <v>1</v>
      </c>
      <c r="M668" s="10">
        <v>250001597692</v>
      </c>
      <c r="N668" s="11" t="s">
        <v>0</v>
      </c>
      <c r="O668" s="10">
        <v>2040602022</v>
      </c>
      <c r="P668" s="36">
        <v>1398</v>
      </c>
    </row>
    <row r="669" spans="1:16" ht="20" customHeight="1" x14ac:dyDescent="0.2">
      <c r="A669" s="13" t="s">
        <v>1</v>
      </c>
      <c r="B669" s="12">
        <v>6</v>
      </c>
      <c r="C669" s="11" t="s">
        <v>6</v>
      </c>
      <c r="D669" s="10">
        <v>1525</v>
      </c>
      <c r="E669" s="11" t="s">
        <v>2069</v>
      </c>
      <c r="F669" s="11" t="s">
        <v>2068</v>
      </c>
      <c r="G669" s="11" t="s">
        <v>26</v>
      </c>
      <c r="H669" s="11" t="s">
        <v>26</v>
      </c>
      <c r="I669" s="10">
        <v>1</v>
      </c>
      <c r="J669" s="11" t="s">
        <v>2</v>
      </c>
      <c r="K669" s="11" t="s">
        <v>566</v>
      </c>
      <c r="L669" s="11" t="s">
        <v>1</v>
      </c>
      <c r="M669" s="10">
        <v>250001611246</v>
      </c>
      <c r="N669" s="11" t="s">
        <v>0</v>
      </c>
      <c r="O669" s="10">
        <v>2040602022</v>
      </c>
      <c r="P669" s="36">
        <v>1377</v>
      </c>
    </row>
    <row r="670" spans="1:16" ht="20" customHeight="1" x14ac:dyDescent="0.2">
      <c r="A670" s="13" t="s">
        <v>1</v>
      </c>
      <c r="B670" s="12">
        <v>6</v>
      </c>
      <c r="C670" s="11" t="s">
        <v>6</v>
      </c>
      <c r="D670" s="10">
        <v>1145</v>
      </c>
      <c r="E670" s="11" t="s">
        <v>2067</v>
      </c>
      <c r="F670" s="11" t="s">
        <v>2066</v>
      </c>
      <c r="G670" s="11" t="s">
        <v>70</v>
      </c>
      <c r="H670" s="11" t="s">
        <v>70</v>
      </c>
      <c r="I670" s="10">
        <v>1</v>
      </c>
      <c r="J670" s="11" t="s">
        <v>2</v>
      </c>
      <c r="K670" s="11" t="s">
        <v>566</v>
      </c>
      <c r="L670" s="11" t="s">
        <v>1</v>
      </c>
      <c r="M670" s="10">
        <v>250001611969</v>
      </c>
      <c r="N670" s="11" t="s">
        <v>0</v>
      </c>
      <c r="O670" s="10">
        <v>2040602022</v>
      </c>
      <c r="P670" s="36">
        <v>1371</v>
      </c>
    </row>
    <row r="671" spans="1:16" ht="20" customHeight="1" x14ac:dyDescent="0.2">
      <c r="A671" s="13" t="s">
        <v>1</v>
      </c>
      <c r="B671" s="12">
        <v>6</v>
      </c>
      <c r="C671" s="11" t="s">
        <v>6</v>
      </c>
      <c r="D671" s="10">
        <v>4427</v>
      </c>
      <c r="E671" s="11" t="s">
        <v>2065</v>
      </c>
      <c r="F671" s="11" t="s">
        <v>2064</v>
      </c>
      <c r="G671" s="11" t="s">
        <v>14</v>
      </c>
      <c r="H671" s="11" t="s">
        <v>14</v>
      </c>
      <c r="I671" s="10">
        <v>1</v>
      </c>
      <c r="J671" s="11" t="s">
        <v>2</v>
      </c>
      <c r="K671" s="11" t="s">
        <v>566</v>
      </c>
      <c r="L671" s="11" t="s">
        <v>1</v>
      </c>
      <c r="M671" s="10">
        <v>250001651724</v>
      </c>
      <c r="N671" s="11" t="s">
        <v>0</v>
      </c>
      <c r="O671" s="10">
        <v>2040602022</v>
      </c>
      <c r="P671" s="36">
        <v>1368</v>
      </c>
    </row>
    <row r="672" spans="1:16" ht="20" customHeight="1" x14ac:dyDescent="0.2">
      <c r="A672" s="13" t="s">
        <v>1</v>
      </c>
      <c r="B672" s="12">
        <v>6</v>
      </c>
      <c r="C672" s="11" t="s">
        <v>6</v>
      </c>
      <c r="D672" s="10">
        <v>7035</v>
      </c>
      <c r="E672" s="11" t="s">
        <v>2063</v>
      </c>
      <c r="F672" s="11" t="s">
        <v>2062</v>
      </c>
      <c r="G672" s="11" t="s">
        <v>123</v>
      </c>
      <c r="H672" s="11" t="s">
        <v>123</v>
      </c>
      <c r="I672" s="10">
        <v>1</v>
      </c>
      <c r="J672" s="11" t="s">
        <v>7</v>
      </c>
      <c r="K672" s="11" t="s">
        <v>566</v>
      </c>
      <c r="L672" s="11" t="s">
        <v>1</v>
      </c>
      <c r="M672" s="10">
        <v>250001622067</v>
      </c>
      <c r="N672" s="11" t="s">
        <v>0</v>
      </c>
      <c r="O672" s="10">
        <v>2040602022</v>
      </c>
      <c r="P672" s="36">
        <v>1362</v>
      </c>
    </row>
    <row r="673" spans="1:16" ht="20" customHeight="1" x14ac:dyDescent="0.2">
      <c r="A673" s="13" t="s">
        <v>1</v>
      </c>
      <c r="B673" s="12">
        <v>6</v>
      </c>
      <c r="C673" s="11" t="s">
        <v>6</v>
      </c>
      <c r="D673" s="10">
        <v>4003</v>
      </c>
      <c r="E673" s="11" t="s">
        <v>2061</v>
      </c>
      <c r="F673" s="11" t="s">
        <v>2060</v>
      </c>
      <c r="G673" s="11" t="s">
        <v>67</v>
      </c>
      <c r="H673" s="11" t="s">
        <v>67</v>
      </c>
      <c r="I673" s="10">
        <v>1</v>
      </c>
      <c r="J673" s="11" t="s">
        <v>2</v>
      </c>
      <c r="K673" s="11" t="s">
        <v>566</v>
      </c>
      <c r="L673" s="11" t="s">
        <v>1</v>
      </c>
      <c r="M673" s="10">
        <v>250001651392</v>
      </c>
      <c r="N673" s="11" t="s">
        <v>0</v>
      </c>
      <c r="O673" s="10">
        <v>2040602022</v>
      </c>
      <c r="P673" s="36">
        <v>1358</v>
      </c>
    </row>
    <row r="674" spans="1:16" ht="20" customHeight="1" x14ac:dyDescent="0.2">
      <c r="A674" s="13" t="s">
        <v>1</v>
      </c>
      <c r="B674" s="12">
        <v>6</v>
      </c>
      <c r="C674" s="11" t="s">
        <v>6</v>
      </c>
      <c r="D674" s="10">
        <v>1507</v>
      </c>
      <c r="E674" s="11" t="s">
        <v>2059</v>
      </c>
      <c r="F674" s="11" t="s">
        <v>2058</v>
      </c>
      <c r="G674" s="11" t="s">
        <v>26</v>
      </c>
      <c r="H674" s="11" t="s">
        <v>26</v>
      </c>
      <c r="I674" s="10">
        <v>1</v>
      </c>
      <c r="J674" s="11" t="s">
        <v>2</v>
      </c>
      <c r="K674" s="11" t="s">
        <v>566</v>
      </c>
      <c r="L674" s="11" t="s">
        <v>1</v>
      </c>
      <c r="M674" s="10">
        <v>250001611216</v>
      </c>
      <c r="N674" s="11" t="s">
        <v>0</v>
      </c>
      <c r="O674" s="10">
        <v>2040602022</v>
      </c>
      <c r="P674" s="36">
        <v>1352</v>
      </c>
    </row>
    <row r="675" spans="1:16" ht="20" customHeight="1" x14ac:dyDescent="0.2">
      <c r="A675" s="13" t="s">
        <v>1</v>
      </c>
      <c r="B675" s="12">
        <v>6</v>
      </c>
      <c r="C675" s="11" t="s">
        <v>6</v>
      </c>
      <c r="D675" s="10">
        <v>3007</v>
      </c>
      <c r="E675" s="11" t="s">
        <v>2057</v>
      </c>
      <c r="F675" s="11" t="s">
        <v>2056</v>
      </c>
      <c r="G675" s="11" t="s">
        <v>62</v>
      </c>
      <c r="H675" s="11" t="s">
        <v>62</v>
      </c>
      <c r="I675" s="10">
        <v>1</v>
      </c>
      <c r="J675" s="11" t="s">
        <v>2</v>
      </c>
      <c r="K675" s="11" t="s">
        <v>566</v>
      </c>
      <c r="L675" s="11" t="s">
        <v>1</v>
      </c>
      <c r="M675" s="10">
        <v>250001597667</v>
      </c>
      <c r="N675" s="11" t="s">
        <v>0</v>
      </c>
      <c r="O675" s="10">
        <v>2040602022</v>
      </c>
      <c r="P675" s="36">
        <v>1345</v>
      </c>
    </row>
    <row r="676" spans="1:16" ht="20" customHeight="1" x14ac:dyDescent="0.2">
      <c r="A676" s="13" t="s">
        <v>1</v>
      </c>
      <c r="B676" s="12">
        <v>6</v>
      </c>
      <c r="C676" s="11" t="s">
        <v>6</v>
      </c>
      <c r="D676" s="10">
        <v>7028</v>
      </c>
      <c r="E676" s="11" t="s">
        <v>2055</v>
      </c>
      <c r="F676" s="11" t="s">
        <v>2054</v>
      </c>
      <c r="G676" s="11" t="s">
        <v>123</v>
      </c>
      <c r="H676" s="11" t="s">
        <v>123</v>
      </c>
      <c r="I676" s="10">
        <v>1</v>
      </c>
      <c r="J676" s="11" t="s">
        <v>7</v>
      </c>
      <c r="K676" s="11" t="s">
        <v>566</v>
      </c>
      <c r="L676" s="11" t="s">
        <v>1</v>
      </c>
      <c r="M676" s="10">
        <v>250001622059</v>
      </c>
      <c r="N676" s="11" t="s">
        <v>0</v>
      </c>
      <c r="O676" s="10">
        <v>2040602022</v>
      </c>
      <c r="P676" s="36">
        <v>1343</v>
      </c>
    </row>
    <row r="677" spans="1:16" ht="20" customHeight="1" x14ac:dyDescent="0.2">
      <c r="A677" s="13" t="s">
        <v>1</v>
      </c>
      <c r="B677" s="12">
        <v>6</v>
      </c>
      <c r="C677" s="11" t="s">
        <v>6</v>
      </c>
      <c r="D677" s="10">
        <v>2811</v>
      </c>
      <c r="E677" s="11" t="s">
        <v>2053</v>
      </c>
      <c r="F677" s="11" t="s">
        <v>2052</v>
      </c>
      <c r="G677" s="11" t="s">
        <v>113</v>
      </c>
      <c r="H677" s="11" t="s">
        <v>113</v>
      </c>
      <c r="I677" s="10">
        <v>1</v>
      </c>
      <c r="J677" s="11" t="s">
        <v>7</v>
      </c>
      <c r="K677" s="11" t="s">
        <v>566</v>
      </c>
      <c r="L677" s="11" t="s">
        <v>1</v>
      </c>
      <c r="M677" s="10">
        <v>250001715901</v>
      </c>
      <c r="N677" s="11" t="s">
        <v>0</v>
      </c>
      <c r="O677" s="10">
        <v>2040602022</v>
      </c>
      <c r="P677" s="36">
        <v>1340</v>
      </c>
    </row>
    <row r="678" spans="1:16" ht="20" customHeight="1" x14ac:dyDescent="0.2">
      <c r="A678" s="13" t="s">
        <v>1</v>
      </c>
      <c r="B678" s="12">
        <v>6</v>
      </c>
      <c r="C678" s="11" t="s">
        <v>6</v>
      </c>
      <c r="D678" s="10">
        <v>1152</v>
      </c>
      <c r="E678" s="11" t="s">
        <v>2051</v>
      </c>
      <c r="F678" s="11" t="s">
        <v>2050</v>
      </c>
      <c r="G678" s="11" t="s">
        <v>70</v>
      </c>
      <c r="H678" s="11" t="s">
        <v>70</v>
      </c>
      <c r="I678" s="10">
        <v>1</v>
      </c>
      <c r="J678" s="11" t="s">
        <v>2</v>
      </c>
      <c r="K678" s="11" t="s">
        <v>566</v>
      </c>
      <c r="L678" s="11" t="s">
        <v>1</v>
      </c>
      <c r="M678" s="10">
        <v>250001611989</v>
      </c>
      <c r="N678" s="11" t="s">
        <v>0</v>
      </c>
      <c r="O678" s="10">
        <v>2040602022</v>
      </c>
      <c r="P678" s="36">
        <v>1335</v>
      </c>
    </row>
    <row r="679" spans="1:16" ht="20" customHeight="1" x14ac:dyDescent="0.2">
      <c r="A679" s="13" t="s">
        <v>1</v>
      </c>
      <c r="B679" s="12">
        <v>6</v>
      </c>
      <c r="C679" s="11" t="s">
        <v>6</v>
      </c>
      <c r="D679" s="10">
        <v>4033</v>
      </c>
      <c r="E679" s="11" t="s">
        <v>2049</v>
      </c>
      <c r="F679" s="11" t="s">
        <v>2048</v>
      </c>
      <c r="G679" s="11" t="s">
        <v>67</v>
      </c>
      <c r="H679" s="11" t="s">
        <v>67</v>
      </c>
      <c r="I679" s="10">
        <v>1</v>
      </c>
      <c r="J679" s="11" t="s">
        <v>2</v>
      </c>
      <c r="K679" s="11" t="s">
        <v>566</v>
      </c>
      <c r="L679" s="11" t="s">
        <v>1</v>
      </c>
      <c r="M679" s="10">
        <v>250001620262</v>
      </c>
      <c r="N679" s="11" t="s">
        <v>0</v>
      </c>
      <c r="O679" s="10">
        <v>2040602022</v>
      </c>
      <c r="P679" s="36">
        <v>1329</v>
      </c>
    </row>
    <row r="680" spans="1:16" ht="20" customHeight="1" x14ac:dyDescent="0.2">
      <c r="A680" s="13" t="s">
        <v>1</v>
      </c>
      <c r="B680" s="12">
        <v>6</v>
      </c>
      <c r="C680" s="11" t="s">
        <v>6</v>
      </c>
      <c r="D680" s="10">
        <v>2099</v>
      </c>
      <c r="E680" s="11" t="s">
        <v>2047</v>
      </c>
      <c r="F680" s="11" t="s">
        <v>2046</v>
      </c>
      <c r="G680" s="11" t="s">
        <v>59</v>
      </c>
      <c r="H680" s="11" t="s">
        <v>59</v>
      </c>
      <c r="I680" s="10">
        <v>1</v>
      </c>
      <c r="J680" s="11" t="s">
        <v>2</v>
      </c>
      <c r="K680" s="11" t="s">
        <v>566</v>
      </c>
      <c r="L680" s="11" t="s">
        <v>1</v>
      </c>
      <c r="M680" s="10">
        <v>250001643887</v>
      </c>
      <c r="N680" s="11" t="s">
        <v>0</v>
      </c>
      <c r="O680" s="10">
        <v>2040602022</v>
      </c>
      <c r="P680" s="36">
        <v>1322</v>
      </c>
    </row>
    <row r="681" spans="1:16" ht="20" customHeight="1" x14ac:dyDescent="0.2">
      <c r="A681" s="13" t="s">
        <v>1</v>
      </c>
      <c r="B681" s="12">
        <v>6</v>
      </c>
      <c r="C681" s="11" t="s">
        <v>6</v>
      </c>
      <c r="D681" s="10">
        <v>1130</v>
      </c>
      <c r="E681" s="11" t="s">
        <v>2045</v>
      </c>
      <c r="F681" s="11" t="s">
        <v>2044</v>
      </c>
      <c r="G681" s="11" t="s">
        <v>70</v>
      </c>
      <c r="H681" s="11" t="s">
        <v>70</v>
      </c>
      <c r="I681" s="10">
        <v>1</v>
      </c>
      <c r="J681" s="11" t="s">
        <v>2</v>
      </c>
      <c r="K681" s="11" t="s">
        <v>566</v>
      </c>
      <c r="L681" s="11" t="s">
        <v>1</v>
      </c>
      <c r="M681" s="10">
        <v>250001612001</v>
      </c>
      <c r="N681" s="11" t="s">
        <v>0</v>
      </c>
      <c r="O681" s="10">
        <v>2040602022</v>
      </c>
      <c r="P681" s="36">
        <v>1318</v>
      </c>
    </row>
    <row r="682" spans="1:16" ht="20" customHeight="1" x14ac:dyDescent="0.2">
      <c r="A682" s="13" t="s">
        <v>1</v>
      </c>
      <c r="B682" s="12">
        <v>6</v>
      </c>
      <c r="C682" s="11" t="s">
        <v>6</v>
      </c>
      <c r="D682" s="10">
        <v>1455</v>
      </c>
      <c r="E682" s="11" t="s">
        <v>2043</v>
      </c>
      <c r="F682" s="11" t="s">
        <v>2042</v>
      </c>
      <c r="G682" s="11" t="s">
        <v>398</v>
      </c>
      <c r="H682" s="11" t="s">
        <v>398</v>
      </c>
      <c r="I682" s="10">
        <v>1</v>
      </c>
      <c r="J682" s="11" t="s">
        <v>7</v>
      </c>
      <c r="K682" s="11" t="s">
        <v>566</v>
      </c>
      <c r="L682" s="11" t="s">
        <v>1</v>
      </c>
      <c r="M682" s="10">
        <v>250001604821</v>
      </c>
      <c r="N682" s="11" t="s">
        <v>0</v>
      </c>
      <c r="O682" s="10">
        <v>2040602022</v>
      </c>
      <c r="P682" s="36">
        <v>1316</v>
      </c>
    </row>
    <row r="683" spans="1:16" ht="20" customHeight="1" x14ac:dyDescent="0.2">
      <c r="A683" s="13" t="s">
        <v>1</v>
      </c>
      <c r="B683" s="12">
        <v>6</v>
      </c>
      <c r="C683" s="11" t="s">
        <v>6</v>
      </c>
      <c r="D683" s="10">
        <v>1478</v>
      </c>
      <c r="E683" s="11" t="s">
        <v>2041</v>
      </c>
      <c r="F683" s="11" t="s">
        <v>2040</v>
      </c>
      <c r="G683" s="11" t="s">
        <v>398</v>
      </c>
      <c r="H683" s="11" t="s">
        <v>398</v>
      </c>
      <c r="I683" s="10">
        <v>1</v>
      </c>
      <c r="J683" s="11" t="s">
        <v>7</v>
      </c>
      <c r="K683" s="11" t="s">
        <v>566</v>
      </c>
      <c r="L683" s="11" t="s">
        <v>1</v>
      </c>
      <c r="M683" s="10">
        <v>250001604851</v>
      </c>
      <c r="N683" s="11" t="s">
        <v>0</v>
      </c>
      <c r="O683" s="10">
        <v>2040602022</v>
      </c>
      <c r="P683" s="36">
        <v>1311</v>
      </c>
    </row>
    <row r="684" spans="1:16" ht="20" customHeight="1" x14ac:dyDescent="0.2">
      <c r="A684" s="13" t="s">
        <v>1</v>
      </c>
      <c r="B684" s="12">
        <v>6</v>
      </c>
      <c r="C684" s="11" t="s">
        <v>6</v>
      </c>
      <c r="D684" s="10">
        <v>3667</v>
      </c>
      <c r="E684" s="11" t="s">
        <v>2039</v>
      </c>
      <c r="F684" s="11" t="s">
        <v>2038</v>
      </c>
      <c r="G684" s="11" t="s">
        <v>570</v>
      </c>
      <c r="H684" s="11" t="s">
        <v>570</v>
      </c>
      <c r="I684" s="10">
        <v>1</v>
      </c>
      <c r="J684" s="11" t="s">
        <v>7</v>
      </c>
      <c r="K684" s="11" t="s">
        <v>566</v>
      </c>
      <c r="L684" s="11" t="s">
        <v>1</v>
      </c>
      <c r="M684" s="10">
        <v>250001717130</v>
      </c>
      <c r="N684" s="11" t="s">
        <v>0</v>
      </c>
      <c r="O684" s="10">
        <v>2040602022</v>
      </c>
      <c r="P684" s="36">
        <v>1309</v>
      </c>
    </row>
    <row r="685" spans="1:16" ht="20" customHeight="1" x14ac:dyDescent="0.2">
      <c r="A685" s="13" t="s">
        <v>1</v>
      </c>
      <c r="B685" s="12">
        <v>6</v>
      </c>
      <c r="C685" s="11" t="s">
        <v>6</v>
      </c>
      <c r="D685" s="10">
        <v>1503</v>
      </c>
      <c r="E685" s="11" t="s">
        <v>2037</v>
      </c>
      <c r="F685" s="11" t="s">
        <v>2036</v>
      </c>
      <c r="G685" s="11" t="s">
        <v>26</v>
      </c>
      <c r="H685" s="11" t="s">
        <v>26</v>
      </c>
      <c r="I685" s="10">
        <v>1</v>
      </c>
      <c r="J685" s="11" t="s">
        <v>2</v>
      </c>
      <c r="K685" s="11" t="s">
        <v>566</v>
      </c>
      <c r="L685" s="11" t="s">
        <v>1</v>
      </c>
      <c r="M685" s="10">
        <v>250001611222</v>
      </c>
      <c r="N685" s="11" t="s">
        <v>0</v>
      </c>
      <c r="O685" s="10">
        <v>2040602022</v>
      </c>
      <c r="P685" s="36">
        <v>1304</v>
      </c>
    </row>
    <row r="686" spans="1:16" ht="20" customHeight="1" x14ac:dyDescent="0.2">
      <c r="A686" s="13" t="s">
        <v>1</v>
      </c>
      <c r="B686" s="12">
        <v>6</v>
      </c>
      <c r="C686" s="11" t="s">
        <v>6</v>
      </c>
      <c r="D686" s="10">
        <v>1113</v>
      </c>
      <c r="E686" s="11" t="s">
        <v>2035</v>
      </c>
      <c r="F686" s="11" t="s">
        <v>2034</v>
      </c>
      <c r="G686" s="11" t="s">
        <v>70</v>
      </c>
      <c r="H686" s="11" t="s">
        <v>70</v>
      </c>
      <c r="I686" s="10">
        <v>1</v>
      </c>
      <c r="J686" s="11" t="s">
        <v>2</v>
      </c>
      <c r="K686" s="11" t="s">
        <v>566</v>
      </c>
      <c r="L686" s="11" t="s">
        <v>1</v>
      </c>
      <c r="M686" s="10">
        <v>250001611991</v>
      </c>
      <c r="N686" s="11" t="s">
        <v>0</v>
      </c>
      <c r="O686" s="10">
        <v>2040602022</v>
      </c>
      <c r="P686" s="36">
        <v>1303</v>
      </c>
    </row>
    <row r="687" spans="1:16" ht="20" customHeight="1" x14ac:dyDescent="0.2">
      <c r="A687" s="13" t="s">
        <v>1</v>
      </c>
      <c r="B687" s="12">
        <v>6</v>
      </c>
      <c r="C687" s="11" t="s">
        <v>6</v>
      </c>
      <c r="D687" s="10">
        <v>2078</v>
      </c>
      <c r="E687" s="11" t="s">
        <v>2033</v>
      </c>
      <c r="F687" s="11" t="s">
        <v>2032</v>
      </c>
      <c r="G687" s="11" t="s">
        <v>59</v>
      </c>
      <c r="H687" s="11" t="s">
        <v>59</v>
      </c>
      <c r="I687" s="10">
        <v>1</v>
      </c>
      <c r="J687" s="11" t="s">
        <v>2</v>
      </c>
      <c r="K687" s="11" t="s">
        <v>566</v>
      </c>
      <c r="L687" s="11" t="s">
        <v>1</v>
      </c>
      <c r="M687" s="10">
        <v>250001643891</v>
      </c>
      <c r="N687" s="11" t="s">
        <v>0</v>
      </c>
      <c r="O687" s="10">
        <v>2040602022</v>
      </c>
      <c r="P687" s="36">
        <v>1301</v>
      </c>
    </row>
    <row r="688" spans="1:16" ht="20" customHeight="1" x14ac:dyDescent="0.2">
      <c r="A688" s="13" t="s">
        <v>1</v>
      </c>
      <c r="B688" s="12">
        <v>6</v>
      </c>
      <c r="C688" s="11" t="s">
        <v>6</v>
      </c>
      <c r="D688" s="10">
        <v>1490</v>
      </c>
      <c r="E688" s="11" t="s">
        <v>2031</v>
      </c>
      <c r="F688" s="11" t="s">
        <v>2030</v>
      </c>
      <c r="G688" s="11" t="s">
        <v>398</v>
      </c>
      <c r="H688" s="11" t="s">
        <v>398</v>
      </c>
      <c r="I688" s="10">
        <v>1</v>
      </c>
      <c r="J688" s="11" t="s">
        <v>7</v>
      </c>
      <c r="K688" s="11" t="s">
        <v>566</v>
      </c>
      <c r="L688" s="11" t="s">
        <v>1</v>
      </c>
      <c r="M688" s="10">
        <v>250001604859</v>
      </c>
      <c r="N688" s="11" t="s">
        <v>0</v>
      </c>
      <c r="O688" s="10">
        <v>2040602022</v>
      </c>
      <c r="P688" s="36">
        <v>1301</v>
      </c>
    </row>
    <row r="689" spans="1:16" ht="20" customHeight="1" x14ac:dyDescent="0.2">
      <c r="A689" s="13" t="s">
        <v>1</v>
      </c>
      <c r="B689" s="12">
        <v>6</v>
      </c>
      <c r="C689" s="11" t="s">
        <v>6</v>
      </c>
      <c r="D689" s="10">
        <v>7056</v>
      </c>
      <c r="E689" s="11" t="s">
        <v>2029</v>
      </c>
      <c r="F689" s="11" t="s">
        <v>2028</v>
      </c>
      <c r="G689" s="11" t="s">
        <v>123</v>
      </c>
      <c r="H689" s="11" t="s">
        <v>123</v>
      </c>
      <c r="I689" s="10">
        <v>1</v>
      </c>
      <c r="J689" s="11" t="s">
        <v>7</v>
      </c>
      <c r="K689" s="11" t="s">
        <v>566</v>
      </c>
      <c r="L689" s="11" t="s">
        <v>1</v>
      </c>
      <c r="M689" s="10">
        <v>250001622077</v>
      </c>
      <c r="N689" s="11" t="s">
        <v>0</v>
      </c>
      <c r="O689" s="10">
        <v>2040602022</v>
      </c>
      <c r="P689" s="36">
        <v>1300</v>
      </c>
    </row>
    <row r="690" spans="1:16" ht="20" customHeight="1" x14ac:dyDescent="0.2">
      <c r="A690" s="13" t="s">
        <v>1</v>
      </c>
      <c r="B690" s="12">
        <v>6</v>
      </c>
      <c r="C690" s="11" t="s">
        <v>6</v>
      </c>
      <c r="D690" s="10">
        <v>7092</v>
      </c>
      <c r="E690" s="11" t="s">
        <v>2027</v>
      </c>
      <c r="F690" s="11" t="s">
        <v>2026</v>
      </c>
      <c r="G690" s="11" t="s">
        <v>123</v>
      </c>
      <c r="H690" s="11" t="s">
        <v>123</v>
      </c>
      <c r="I690" s="10">
        <v>1</v>
      </c>
      <c r="J690" s="11" t="s">
        <v>7</v>
      </c>
      <c r="K690" s="11" t="s">
        <v>566</v>
      </c>
      <c r="L690" s="11" t="s">
        <v>1</v>
      </c>
      <c r="M690" s="10">
        <v>250001622096</v>
      </c>
      <c r="N690" s="11" t="s">
        <v>0</v>
      </c>
      <c r="O690" s="10">
        <v>2040602022</v>
      </c>
      <c r="P690" s="36">
        <v>1296</v>
      </c>
    </row>
    <row r="691" spans="1:16" ht="20" customHeight="1" x14ac:dyDescent="0.2">
      <c r="A691" s="13" t="s">
        <v>1</v>
      </c>
      <c r="B691" s="12">
        <v>6</v>
      </c>
      <c r="C691" s="11" t="s">
        <v>6</v>
      </c>
      <c r="D691" s="10">
        <v>4078</v>
      </c>
      <c r="E691" s="11" t="s">
        <v>2025</v>
      </c>
      <c r="F691" s="11" t="s">
        <v>2024</v>
      </c>
      <c r="G691" s="11" t="s">
        <v>67</v>
      </c>
      <c r="H691" s="11" t="s">
        <v>67</v>
      </c>
      <c r="I691" s="10">
        <v>1</v>
      </c>
      <c r="J691" s="11" t="s">
        <v>2</v>
      </c>
      <c r="K691" s="11" t="s">
        <v>566</v>
      </c>
      <c r="L691" s="11" t="s">
        <v>1</v>
      </c>
      <c r="M691" s="10">
        <v>250001651383</v>
      </c>
      <c r="N691" s="11" t="s">
        <v>0</v>
      </c>
      <c r="O691" s="10">
        <v>2040602022</v>
      </c>
      <c r="P691" s="36">
        <v>1290</v>
      </c>
    </row>
    <row r="692" spans="1:16" ht="20" customHeight="1" x14ac:dyDescent="0.2">
      <c r="A692" s="13" t="s">
        <v>1</v>
      </c>
      <c r="B692" s="12">
        <v>6</v>
      </c>
      <c r="C692" s="11" t="s">
        <v>6</v>
      </c>
      <c r="D692" s="10">
        <v>5507</v>
      </c>
      <c r="E692" s="11" t="s">
        <v>2023</v>
      </c>
      <c r="F692" s="11" t="s">
        <v>2022</v>
      </c>
      <c r="G692" s="11" t="s">
        <v>35</v>
      </c>
      <c r="H692" s="11" t="s">
        <v>35</v>
      </c>
      <c r="I692" s="10">
        <v>1</v>
      </c>
      <c r="J692" s="11" t="s">
        <v>2</v>
      </c>
      <c r="K692" s="11" t="s">
        <v>566</v>
      </c>
      <c r="L692" s="11" t="s">
        <v>1</v>
      </c>
      <c r="M692" s="10">
        <v>250001604938</v>
      </c>
      <c r="N692" s="11" t="s">
        <v>0</v>
      </c>
      <c r="O692" s="10">
        <v>2040602022</v>
      </c>
      <c r="P692" s="36">
        <v>1279</v>
      </c>
    </row>
    <row r="693" spans="1:16" ht="20" customHeight="1" x14ac:dyDescent="0.2">
      <c r="A693" s="13" t="s">
        <v>1</v>
      </c>
      <c r="B693" s="12">
        <v>6</v>
      </c>
      <c r="C693" s="11" t="s">
        <v>6</v>
      </c>
      <c r="D693" s="10">
        <v>1367</v>
      </c>
      <c r="E693" s="11" t="s">
        <v>2021</v>
      </c>
      <c r="F693" s="11" t="s">
        <v>2020</v>
      </c>
      <c r="G693" s="11" t="s">
        <v>41</v>
      </c>
      <c r="H693" s="11" t="s">
        <v>40</v>
      </c>
      <c r="I693" s="10">
        <v>1</v>
      </c>
      <c r="J693" s="11" t="s">
        <v>2</v>
      </c>
      <c r="K693" s="11" t="s">
        <v>566</v>
      </c>
      <c r="L693" s="11" t="s">
        <v>1</v>
      </c>
      <c r="M693" s="10">
        <v>250001610666</v>
      </c>
      <c r="N693" s="11" t="s">
        <v>0</v>
      </c>
      <c r="O693" s="10">
        <v>2040602022</v>
      </c>
      <c r="P693" s="36">
        <v>1271</v>
      </c>
    </row>
    <row r="694" spans="1:16" ht="20" customHeight="1" x14ac:dyDescent="0.2">
      <c r="A694" s="13" t="s">
        <v>1</v>
      </c>
      <c r="B694" s="12">
        <v>6</v>
      </c>
      <c r="C694" s="11" t="s">
        <v>6</v>
      </c>
      <c r="D694" s="10">
        <v>9064</v>
      </c>
      <c r="E694" s="11" t="s">
        <v>2019</v>
      </c>
      <c r="F694" s="11" t="s">
        <v>2018</v>
      </c>
      <c r="G694" s="11" t="s">
        <v>263</v>
      </c>
      <c r="H694" s="11" t="s">
        <v>263</v>
      </c>
      <c r="I694" s="10">
        <v>1</v>
      </c>
      <c r="J694" s="11" t="s">
        <v>7</v>
      </c>
      <c r="K694" s="11" t="s">
        <v>566</v>
      </c>
      <c r="L694" s="11" t="s">
        <v>1</v>
      </c>
      <c r="M694" s="10">
        <v>250001677893</v>
      </c>
      <c r="N694" s="11" t="s">
        <v>0</v>
      </c>
      <c r="O694" s="10">
        <v>2040602022</v>
      </c>
      <c r="P694" s="36">
        <v>1261</v>
      </c>
    </row>
    <row r="695" spans="1:16" ht="20" customHeight="1" x14ac:dyDescent="0.2">
      <c r="A695" s="13" t="s">
        <v>1</v>
      </c>
      <c r="B695" s="12">
        <v>6</v>
      </c>
      <c r="C695" s="11" t="s">
        <v>6</v>
      </c>
      <c r="D695" s="10">
        <v>1052</v>
      </c>
      <c r="E695" s="11" t="s">
        <v>2017</v>
      </c>
      <c r="F695" s="11" t="s">
        <v>2016</v>
      </c>
      <c r="G695" s="11" t="s">
        <v>11</v>
      </c>
      <c r="H695" s="11" t="s">
        <v>11</v>
      </c>
      <c r="I695" s="10">
        <v>1</v>
      </c>
      <c r="J695" s="11" t="s">
        <v>2</v>
      </c>
      <c r="K695" s="11" t="s">
        <v>566</v>
      </c>
      <c r="L695" s="11" t="s">
        <v>1</v>
      </c>
      <c r="M695" s="10">
        <v>250001611877</v>
      </c>
      <c r="N695" s="11" t="s">
        <v>0</v>
      </c>
      <c r="O695" s="10">
        <v>2040602022</v>
      </c>
      <c r="P695" s="36">
        <v>1257</v>
      </c>
    </row>
    <row r="696" spans="1:16" ht="20" customHeight="1" x14ac:dyDescent="0.2">
      <c r="A696" s="13" t="s">
        <v>1</v>
      </c>
      <c r="B696" s="12">
        <v>6</v>
      </c>
      <c r="C696" s="11" t="s">
        <v>6</v>
      </c>
      <c r="D696" s="10">
        <v>1655</v>
      </c>
      <c r="E696" s="11" t="s">
        <v>2015</v>
      </c>
      <c r="F696" s="11" t="s">
        <v>2014</v>
      </c>
      <c r="G696" s="11" t="s">
        <v>860</v>
      </c>
      <c r="H696" s="11" t="s">
        <v>860</v>
      </c>
      <c r="I696" s="10">
        <v>1</v>
      </c>
      <c r="J696" s="11" t="s">
        <v>7</v>
      </c>
      <c r="K696" s="11" t="s">
        <v>566</v>
      </c>
      <c r="L696" s="11" t="s">
        <v>1</v>
      </c>
      <c r="M696" s="10">
        <v>250001611408</v>
      </c>
      <c r="N696" s="11" t="s">
        <v>0</v>
      </c>
      <c r="O696" s="10">
        <v>2040602022</v>
      </c>
      <c r="P696" s="36">
        <v>1256</v>
      </c>
    </row>
    <row r="697" spans="1:16" ht="20" customHeight="1" x14ac:dyDescent="0.2">
      <c r="A697" s="13" t="s">
        <v>1</v>
      </c>
      <c r="B697" s="12">
        <v>6</v>
      </c>
      <c r="C697" s="11" t="s">
        <v>6</v>
      </c>
      <c r="D697" s="10">
        <v>4014</v>
      </c>
      <c r="E697" s="11" t="s">
        <v>2013</v>
      </c>
      <c r="F697" s="11" t="s">
        <v>2012</v>
      </c>
      <c r="G697" s="11" t="s">
        <v>67</v>
      </c>
      <c r="H697" s="11" t="s">
        <v>67</v>
      </c>
      <c r="I697" s="10">
        <v>1</v>
      </c>
      <c r="J697" s="11" t="s">
        <v>2</v>
      </c>
      <c r="K697" s="11" t="s">
        <v>566</v>
      </c>
      <c r="L697" s="11" t="s">
        <v>1</v>
      </c>
      <c r="M697" s="10">
        <v>250001620289</v>
      </c>
      <c r="N697" s="11" t="s">
        <v>0</v>
      </c>
      <c r="O697" s="10">
        <v>2040602022</v>
      </c>
      <c r="P697" s="36">
        <v>1247</v>
      </c>
    </row>
    <row r="698" spans="1:16" ht="20" customHeight="1" x14ac:dyDescent="0.2">
      <c r="A698" s="13" t="s">
        <v>1</v>
      </c>
      <c r="B698" s="12">
        <v>6</v>
      </c>
      <c r="C698" s="11" t="s">
        <v>6</v>
      </c>
      <c r="D698" s="10">
        <v>4505</v>
      </c>
      <c r="E698" s="11" t="s">
        <v>2011</v>
      </c>
      <c r="F698" s="11" t="s">
        <v>2010</v>
      </c>
      <c r="G698" s="11" t="s">
        <v>106</v>
      </c>
      <c r="H698" s="11" t="s">
        <v>89</v>
      </c>
      <c r="I698" s="10">
        <v>1</v>
      </c>
      <c r="J698" s="11" t="s">
        <v>2</v>
      </c>
      <c r="K698" s="11" t="s">
        <v>566</v>
      </c>
      <c r="L698" s="11" t="s">
        <v>1</v>
      </c>
      <c r="M698" s="10">
        <v>250001612104</v>
      </c>
      <c r="N698" s="11" t="s">
        <v>0</v>
      </c>
      <c r="O698" s="10">
        <v>2040602022</v>
      </c>
      <c r="P698" s="36">
        <v>1245</v>
      </c>
    </row>
    <row r="699" spans="1:16" ht="20" customHeight="1" x14ac:dyDescent="0.2">
      <c r="A699" s="13" t="s">
        <v>1</v>
      </c>
      <c r="B699" s="12">
        <v>6</v>
      </c>
      <c r="C699" s="11" t="s">
        <v>6</v>
      </c>
      <c r="D699" s="10">
        <v>5040</v>
      </c>
      <c r="E699" s="11" t="s">
        <v>2009</v>
      </c>
      <c r="F699" s="11" t="s">
        <v>2008</v>
      </c>
      <c r="G699" s="11" t="s">
        <v>153</v>
      </c>
      <c r="H699" s="11" t="s">
        <v>152</v>
      </c>
      <c r="I699" s="10">
        <v>1</v>
      </c>
      <c r="J699" s="11" t="s">
        <v>2</v>
      </c>
      <c r="K699" s="11" t="s">
        <v>566</v>
      </c>
      <c r="L699" s="11" t="s">
        <v>1</v>
      </c>
      <c r="M699" s="10">
        <v>250001613780</v>
      </c>
      <c r="N699" s="11" t="s">
        <v>0</v>
      </c>
      <c r="O699" s="10">
        <v>2040602022</v>
      </c>
      <c r="P699" s="36">
        <v>1244</v>
      </c>
    </row>
    <row r="700" spans="1:16" ht="20" customHeight="1" x14ac:dyDescent="0.2">
      <c r="A700" s="13" t="s">
        <v>1</v>
      </c>
      <c r="B700" s="12">
        <v>6</v>
      </c>
      <c r="C700" s="11" t="s">
        <v>6</v>
      </c>
      <c r="D700" s="10">
        <v>4419</v>
      </c>
      <c r="E700" s="11" t="s">
        <v>2007</v>
      </c>
      <c r="F700" s="11" t="s">
        <v>2006</v>
      </c>
      <c r="G700" s="11" t="s">
        <v>14</v>
      </c>
      <c r="H700" s="11" t="s">
        <v>14</v>
      </c>
      <c r="I700" s="10">
        <v>1</v>
      </c>
      <c r="J700" s="11" t="s">
        <v>2</v>
      </c>
      <c r="K700" s="11" t="s">
        <v>566</v>
      </c>
      <c r="L700" s="11" t="s">
        <v>1</v>
      </c>
      <c r="M700" s="10">
        <v>250001602029</v>
      </c>
      <c r="N700" s="11" t="s">
        <v>0</v>
      </c>
      <c r="O700" s="10">
        <v>2040602022</v>
      </c>
      <c r="P700" s="36">
        <v>1242</v>
      </c>
    </row>
    <row r="701" spans="1:16" ht="20" customHeight="1" x14ac:dyDescent="0.2">
      <c r="A701" s="13" t="s">
        <v>1</v>
      </c>
      <c r="B701" s="12">
        <v>6</v>
      </c>
      <c r="C701" s="11" t="s">
        <v>6</v>
      </c>
      <c r="D701" s="10">
        <v>5502</v>
      </c>
      <c r="E701" s="11" t="s">
        <v>2005</v>
      </c>
      <c r="F701" s="11" t="s">
        <v>2004</v>
      </c>
      <c r="G701" s="11" t="s">
        <v>35</v>
      </c>
      <c r="H701" s="11" t="s">
        <v>35</v>
      </c>
      <c r="I701" s="10">
        <v>1</v>
      </c>
      <c r="J701" s="11" t="s">
        <v>2</v>
      </c>
      <c r="K701" s="11" t="s">
        <v>566</v>
      </c>
      <c r="L701" s="11" t="s">
        <v>1</v>
      </c>
      <c r="M701" s="10">
        <v>250001604974</v>
      </c>
      <c r="N701" s="11" t="s">
        <v>0</v>
      </c>
      <c r="O701" s="10">
        <v>2040602022</v>
      </c>
      <c r="P701" s="36">
        <v>1239</v>
      </c>
    </row>
    <row r="702" spans="1:16" ht="20" customHeight="1" x14ac:dyDescent="0.2">
      <c r="A702" s="13" t="s">
        <v>1</v>
      </c>
      <c r="B702" s="12">
        <v>6</v>
      </c>
      <c r="C702" s="11" t="s">
        <v>6</v>
      </c>
      <c r="D702" s="10">
        <v>1109</v>
      </c>
      <c r="E702" s="11" t="s">
        <v>2003</v>
      </c>
      <c r="F702" s="11" t="s">
        <v>2002</v>
      </c>
      <c r="G702" s="11" t="s">
        <v>70</v>
      </c>
      <c r="H702" s="11" t="s">
        <v>70</v>
      </c>
      <c r="I702" s="10">
        <v>1</v>
      </c>
      <c r="J702" s="11" t="s">
        <v>2</v>
      </c>
      <c r="K702" s="11" t="s">
        <v>566</v>
      </c>
      <c r="L702" s="11" t="s">
        <v>1</v>
      </c>
      <c r="M702" s="10">
        <v>250001611984</v>
      </c>
      <c r="N702" s="11" t="s">
        <v>0</v>
      </c>
      <c r="O702" s="10">
        <v>2040602022</v>
      </c>
      <c r="P702" s="36">
        <v>1238</v>
      </c>
    </row>
    <row r="703" spans="1:16" ht="20" customHeight="1" x14ac:dyDescent="0.2">
      <c r="A703" s="13" t="s">
        <v>1</v>
      </c>
      <c r="B703" s="12">
        <v>6</v>
      </c>
      <c r="C703" s="11" t="s">
        <v>6</v>
      </c>
      <c r="D703" s="10">
        <v>5131</v>
      </c>
      <c r="E703" s="11" t="s">
        <v>2001</v>
      </c>
      <c r="F703" s="11" t="s">
        <v>2000</v>
      </c>
      <c r="G703" s="11" t="s">
        <v>74</v>
      </c>
      <c r="H703" s="11" t="s">
        <v>74</v>
      </c>
      <c r="I703" s="10">
        <v>1</v>
      </c>
      <c r="J703" s="11" t="s">
        <v>7</v>
      </c>
      <c r="K703" s="11" t="s">
        <v>566</v>
      </c>
      <c r="L703" s="11" t="s">
        <v>1</v>
      </c>
      <c r="M703" s="10">
        <v>250001620733</v>
      </c>
      <c r="N703" s="11" t="s">
        <v>0</v>
      </c>
      <c r="O703" s="10">
        <v>2040602022</v>
      </c>
      <c r="P703" s="36">
        <v>1231</v>
      </c>
    </row>
    <row r="704" spans="1:16" ht="20" customHeight="1" x14ac:dyDescent="0.2">
      <c r="A704" s="13" t="s">
        <v>1</v>
      </c>
      <c r="B704" s="12">
        <v>6</v>
      </c>
      <c r="C704" s="11" t="s">
        <v>6</v>
      </c>
      <c r="D704" s="10">
        <v>5170</v>
      </c>
      <c r="E704" s="11" t="s">
        <v>1999</v>
      </c>
      <c r="F704" s="11" t="s">
        <v>1998</v>
      </c>
      <c r="G704" s="11" t="s">
        <v>74</v>
      </c>
      <c r="H704" s="11" t="s">
        <v>74</v>
      </c>
      <c r="I704" s="10">
        <v>1</v>
      </c>
      <c r="J704" s="11" t="s">
        <v>7</v>
      </c>
      <c r="K704" s="11" t="s">
        <v>566</v>
      </c>
      <c r="L704" s="11" t="s">
        <v>1</v>
      </c>
      <c r="M704" s="10">
        <v>250001620765</v>
      </c>
      <c r="N704" s="11" t="s">
        <v>0</v>
      </c>
      <c r="O704" s="10">
        <v>2040602022</v>
      </c>
      <c r="P704" s="36">
        <v>1226</v>
      </c>
    </row>
    <row r="705" spans="1:16" ht="20" customHeight="1" x14ac:dyDescent="0.2">
      <c r="A705" s="13" t="s">
        <v>1</v>
      </c>
      <c r="B705" s="12">
        <v>6</v>
      </c>
      <c r="C705" s="11" t="s">
        <v>6</v>
      </c>
      <c r="D705" s="10">
        <v>5552</v>
      </c>
      <c r="E705" s="11" t="s">
        <v>1997</v>
      </c>
      <c r="F705" s="11" t="s">
        <v>1996</v>
      </c>
      <c r="G705" s="11" t="s">
        <v>35</v>
      </c>
      <c r="H705" s="11" t="s">
        <v>35</v>
      </c>
      <c r="I705" s="10">
        <v>1</v>
      </c>
      <c r="J705" s="11" t="s">
        <v>2</v>
      </c>
      <c r="K705" s="11" t="s">
        <v>566</v>
      </c>
      <c r="L705" s="11" t="s">
        <v>1</v>
      </c>
      <c r="M705" s="10">
        <v>250001604955</v>
      </c>
      <c r="N705" s="11" t="s">
        <v>0</v>
      </c>
      <c r="O705" s="10">
        <v>2040602022</v>
      </c>
      <c r="P705" s="36">
        <v>1225</v>
      </c>
    </row>
    <row r="706" spans="1:16" ht="20" customHeight="1" x14ac:dyDescent="0.2">
      <c r="A706" s="13" t="s">
        <v>1</v>
      </c>
      <c r="B706" s="12">
        <v>6</v>
      </c>
      <c r="C706" s="11" t="s">
        <v>6</v>
      </c>
      <c r="D706" s="10">
        <v>4051</v>
      </c>
      <c r="E706" s="11" t="s">
        <v>1995</v>
      </c>
      <c r="F706" s="11" t="s">
        <v>1994</v>
      </c>
      <c r="G706" s="11" t="s">
        <v>67</v>
      </c>
      <c r="H706" s="11" t="s">
        <v>67</v>
      </c>
      <c r="I706" s="10">
        <v>1</v>
      </c>
      <c r="J706" s="11" t="s">
        <v>2</v>
      </c>
      <c r="K706" s="11" t="s">
        <v>566</v>
      </c>
      <c r="L706" s="11" t="s">
        <v>1</v>
      </c>
      <c r="M706" s="10">
        <v>250001620274</v>
      </c>
      <c r="N706" s="11" t="s">
        <v>0</v>
      </c>
      <c r="O706" s="10">
        <v>2040602022</v>
      </c>
      <c r="P706" s="36">
        <v>1223</v>
      </c>
    </row>
    <row r="707" spans="1:16" ht="20" customHeight="1" x14ac:dyDescent="0.2">
      <c r="A707" s="13" t="s">
        <v>1</v>
      </c>
      <c r="B707" s="12">
        <v>6</v>
      </c>
      <c r="C707" s="11" t="s">
        <v>6</v>
      </c>
      <c r="D707" s="10">
        <v>1908</v>
      </c>
      <c r="E707" s="11" t="s">
        <v>1993</v>
      </c>
      <c r="F707" s="11" t="s">
        <v>1992</v>
      </c>
      <c r="G707" s="11" t="s">
        <v>21</v>
      </c>
      <c r="H707" s="11" t="s">
        <v>21</v>
      </c>
      <c r="I707" s="10">
        <v>1</v>
      </c>
      <c r="J707" s="11" t="s">
        <v>2</v>
      </c>
      <c r="K707" s="11" t="s">
        <v>566</v>
      </c>
      <c r="L707" s="11" t="s">
        <v>1</v>
      </c>
      <c r="M707" s="10">
        <v>250001610287</v>
      </c>
      <c r="N707" s="11" t="s">
        <v>0</v>
      </c>
      <c r="O707" s="10">
        <v>2040602022</v>
      </c>
      <c r="P707" s="36">
        <v>1218</v>
      </c>
    </row>
    <row r="708" spans="1:16" ht="20" customHeight="1" x14ac:dyDescent="0.2">
      <c r="A708" s="13" t="s">
        <v>1</v>
      </c>
      <c r="B708" s="12">
        <v>6</v>
      </c>
      <c r="C708" s="11" t="s">
        <v>6</v>
      </c>
      <c r="D708" s="10">
        <v>5581</v>
      </c>
      <c r="E708" s="11" t="s">
        <v>1991</v>
      </c>
      <c r="F708" s="11" t="s">
        <v>1990</v>
      </c>
      <c r="G708" s="11" t="s">
        <v>35</v>
      </c>
      <c r="H708" s="11" t="s">
        <v>35</v>
      </c>
      <c r="I708" s="10">
        <v>1</v>
      </c>
      <c r="J708" s="11" t="s">
        <v>2</v>
      </c>
      <c r="K708" s="11" t="s">
        <v>566</v>
      </c>
      <c r="L708" s="11" t="s">
        <v>1</v>
      </c>
      <c r="M708" s="10">
        <v>250001604986</v>
      </c>
      <c r="N708" s="11" t="s">
        <v>0</v>
      </c>
      <c r="O708" s="10">
        <v>2040602022</v>
      </c>
      <c r="P708" s="36">
        <v>1217</v>
      </c>
    </row>
    <row r="709" spans="1:16" ht="20" customHeight="1" x14ac:dyDescent="0.2">
      <c r="A709" s="13" t="s">
        <v>1</v>
      </c>
      <c r="B709" s="12">
        <v>6</v>
      </c>
      <c r="C709" s="11" t="s">
        <v>6</v>
      </c>
      <c r="D709" s="10">
        <v>5150</v>
      </c>
      <c r="E709" s="11" t="s">
        <v>1989</v>
      </c>
      <c r="F709" s="11" t="s">
        <v>1988</v>
      </c>
      <c r="G709" s="11" t="s">
        <v>74</v>
      </c>
      <c r="H709" s="11" t="s">
        <v>74</v>
      </c>
      <c r="I709" s="10">
        <v>1</v>
      </c>
      <c r="J709" s="11" t="s">
        <v>7</v>
      </c>
      <c r="K709" s="11" t="s">
        <v>566</v>
      </c>
      <c r="L709" s="11" t="s">
        <v>1</v>
      </c>
      <c r="M709" s="10">
        <v>250001620736</v>
      </c>
      <c r="N709" s="11" t="s">
        <v>0</v>
      </c>
      <c r="O709" s="10">
        <v>2040602022</v>
      </c>
      <c r="P709" s="36">
        <v>1209</v>
      </c>
    </row>
    <row r="710" spans="1:16" ht="20" customHeight="1" x14ac:dyDescent="0.2">
      <c r="A710" s="13" t="s">
        <v>1</v>
      </c>
      <c r="B710" s="12">
        <v>6</v>
      </c>
      <c r="C710" s="11" t="s">
        <v>6</v>
      </c>
      <c r="D710" s="10">
        <v>7706</v>
      </c>
      <c r="E710" s="11" t="s">
        <v>1987</v>
      </c>
      <c r="F710" s="11" t="s">
        <v>1986</v>
      </c>
      <c r="G710" s="11" t="s">
        <v>3</v>
      </c>
      <c r="H710" s="11" t="s">
        <v>3</v>
      </c>
      <c r="I710" s="10">
        <v>1</v>
      </c>
      <c r="J710" s="11" t="s">
        <v>2</v>
      </c>
      <c r="K710" s="11" t="s">
        <v>566</v>
      </c>
      <c r="L710" s="11" t="s">
        <v>1</v>
      </c>
      <c r="M710" s="10">
        <v>250001606080</v>
      </c>
      <c r="N710" s="11" t="s">
        <v>0</v>
      </c>
      <c r="O710" s="10">
        <v>2040602022</v>
      </c>
      <c r="P710" s="36">
        <v>1195</v>
      </c>
    </row>
    <row r="711" spans="1:16" ht="20" customHeight="1" x14ac:dyDescent="0.2">
      <c r="A711" s="13" t="s">
        <v>1</v>
      </c>
      <c r="B711" s="12">
        <v>6</v>
      </c>
      <c r="C711" s="11" t="s">
        <v>6</v>
      </c>
      <c r="D711" s="10">
        <v>1982</v>
      </c>
      <c r="E711" s="11" t="s">
        <v>1985</v>
      </c>
      <c r="F711" s="11" t="s">
        <v>1984</v>
      </c>
      <c r="G711" s="11" t="s">
        <v>21</v>
      </c>
      <c r="H711" s="11" t="s">
        <v>21</v>
      </c>
      <c r="I711" s="10">
        <v>1</v>
      </c>
      <c r="J711" s="11" t="s">
        <v>2</v>
      </c>
      <c r="K711" s="11" t="s">
        <v>566</v>
      </c>
      <c r="L711" s="11" t="s">
        <v>1</v>
      </c>
      <c r="M711" s="10">
        <v>250001610315</v>
      </c>
      <c r="N711" s="11" t="s">
        <v>0</v>
      </c>
      <c r="O711" s="10">
        <v>2040602022</v>
      </c>
      <c r="P711" s="36">
        <v>1192</v>
      </c>
    </row>
    <row r="712" spans="1:16" ht="20" customHeight="1" x14ac:dyDescent="0.2">
      <c r="A712" s="13" t="s">
        <v>1</v>
      </c>
      <c r="B712" s="12">
        <v>6</v>
      </c>
      <c r="C712" s="11" t="s">
        <v>6</v>
      </c>
      <c r="D712" s="10">
        <v>1480</v>
      </c>
      <c r="E712" s="11" t="s">
        <v>1983</v>
      </c>
      <c r="F712" s="11" t="s">
        <v>1982</v>
      </c>
      <c r="G712" s="11" t="s">
        <v>398</v>
      </c>
      <c r="H712" s="11" t="s">
        <v>398</v>
      </c>
      <c r="I712" s="10">
        <v>1</v>
      </c>
      <c r="J712" s="11" t="s">
        <v>7</v>
      </c>
      <c r="K712" s="11" t="s">
        <v>566</v>
      </c>
      <c r="L712" s="11" t="s">
        <v>1</v>
      </c>
      <c r="M712" s="10">
        <v>250001604852</v>
      </c>
      <c r="N712" s="11" t="s">
        <v>0</v>
      </c>
      <c r="O712" s="10">
        <v>2040602022</v>
      </c>
      <c r="P712" s="36">
        <v>1187</v>
      </c>
    </row>
    <row r="713" spans="1:16" ht="20" customHeight="1" x14ac:dyDescent="0.2">
      <c r="A713" s="13" t="s">
        <v>1</v>
      </c>
      <c r="B713" s="12">
        <v>6</v>
      </c>
      <c r="C713" s="11" t="s">
        <v>6</v>
      </c>
      <c r="D713" s="10">
        <v>5516</v>
      </c>
      <c r="E713" s="11" t="s">
        <v>1981</v>
      </c>
      <c r="F713" s="11" t="s">
        <v>1980</v>
      </c>
      <c r="G713" s="11" t="s">
        <v>35</v>
      </c>
      <c r="H713" s="11" t="s">
        <v>35</v>
      </c>
      <c r="I713" s="10">
        <v>1</v>
      </c>
      <c r="J713" s="11" t="s">
        <v>2</v>
      </c>
      <c r="K713" s="11" t="s">
        <v>566</v>
      </c>
      <c r="L713" s="11" t="s">
        <v>1</v>
      </c>
      <c r="M713" s="10">
        <v>250001604970</v>
      </c>
      <c r="N713" s="11" t="s">
        <v>0</v>
      </c>
      <c r="O713" s="10">
        <v>2040602022</v>
      </c>
      <c r="P713" s="36">
        <v>1180</v>
      </c>
    </row>
    <row r="714" spans="1:16" ht="20" customHeight="1" x14ac:dyDescent="0.2">
      <c r="A714" s="13" t="s">
        <v>1</v>
      </c>
      <c r="B714" s="12">
        <v>6</v>
      </c>
      <c r="C714" s="11" t="s">
        <v>6</v>
      </c>
      <c r="D714" s="10">
        <v>5113</v>
      </c>
      <c r="E714" s="11" t="s">
        <v>1979</v>
      </c>
      <c r="F714" s="11" t="s">
        <v>1978</v>
      </c>
      <c r="G714" s="11" t="s">
        <v>74</v>
      </c>
      <c r="H714" s="11" t="s">
        <v>74</v>
      </c>
      <c r="I714" s="10">
        <v>1</v>
      </c>
      <c r="J714" s="11" t="s">
        <v>7</v>
      </c>
      <c r="K714" s="11" t="s">
        <v>566</v>
      </c>
      <c r="L714" s="11" t="s">
        <v>1</v>
      </c>
      <c r="M714" s="10">
        <v>250001620726</v>
      </c>
      <c r="N714" s="11" t="s">
        <v>0</v>
      </c>
      <c r="O714" s="10">
        <v>2040602022</v>
      </c>
      <c r="P714" s="36">
        <v>1180</v>
      </c>
    </row>
    <row r="715" spans="1:16" ht="20" customHeight="1" x14ac:dyDescent="0.2">
      <c r="A715" s="13" t="s">
        <v>1</v>
      </c>
      <c r="B715" s="12">
        <v>6</v>
      </c>
      <c r="C715" s="11" t="s">
        <v>6</v>
      </c>
      <c r="D715" s="10">
        <v>3031</v>
      </c>
      <c r="E715" s="11" t="s">
        <v>1977</v>
      </c>
      <c r="F715" s="11" t="s">
        <v>1976</v>
      </c>
      <c r="G715" s="11" t="s">
        <v>62</v>
      </c>
      <c r="H715" s="11" t="s">
        <v>62</v>
      </c>
      <c r="I715" s="10">
        <v>1</v>
      </c>
      <c r="J715" s="11" t="s">
        <v>2</v>
      </c>
      <c r="K715" s="11" t="s">
        <v>566</v>
      </c>
      <c r="L715" s="11" t="s">
        <v>1</v>
      </c>
      <c r="M715" s="10">
        <v>250001597682</v>
      </c>
      <c r="N715" s="11" t="s">
        <v>0</v>
      </c>
      <c r="O715" s="10">
        <v>2040602022</v>
      </c>
      <c r="P715" s="36">
        <v>1176</v>
      </c>
    </row>
    <row r="716" spans="1:16" ht="20" customHeight="1" x14ac:dyDescent="0.2">
      <c r="A716" s="13" t="s">
        <v>1</v>
      </c>
      <c r="B716" s="12">
        <v>6</v>
      </c>
      <c r="C716" s="11" t="s">
        <v>6</v>
      </c>
      <c r="D716" s="10">
        <v>5559</v>
      </c>
      <c r="E716" s="11" t="s">
        <v>1975</v>
      </c>
      <c r="F716" s="11" t="s">
        <v>1974</v>
      </c>
      <c r="G716" s="11" t="s">
        <v>35</v>
      </c>
      <c r="H716" s="11" t="s">
        <v>35</v>
      </c>
      <c r="I716" s="10">
        <v>1</v>
      </c>
      <c r="J716" s="11" t="s">
        <v>2</v>
      </c>
      <c r="K716" s="11" t="s">
        <v>566</v>
      </c>
      <c r="L716" s="11" t="s">
        <v>1</v>
      </c>
      <c r="M716" s="10">
        <v>250001604981</v>
      </c>
      <c r="N716" s="11" t="s">
        <v>0</v>
      </c>
      <c r="O716" s="10">
        <v>2040602022</v>
      </c>
      <c r="P716" s="36">
        <v>1176</v>
      </c>
    </row>
    <row r="717" spans="1:16" ht="20" customHeight="1" x14ac:dyDescent="0.2">
      <c r="A717" s="13" t="s">
        <v>1</v>
      </c>
      <c r="B717" s="12">
        <v>6</v>
      </c>
      <c r="C717" s="11" t="s">
        <v>6</v>
      </c>
      <c r="D717" s="10">
        <v>1902</v>
      </c>
      <c r="E717" s="11" t="s">
        <v>1973</v>
      </c>
      <c r="F717" s="11" t="s">
        <v>1972</v>
      </c>
      <c r="G717" s="11" t="s">
        <v>21</v>
      </c>
      <c r="H717" s="11" t="s">
        <v>21</v>
      </c>
      <c r="I717" s="10">
        <v>1</v>
      </c>
      <c r="J717" s="11" t="s">
        <v>2</v>
      </c>
      <c r="K717" s="11" t="s">
        <v>566</v>
      </c>
      <c r="L717" s="11" t="s">
        <v>1</v>
      </c>
      <c r="M717" s="10">
        <v>250001610299</v>
      </c>
      <c r="N717" s="11" t="s">
        <v>0</v>
      </c>
      <c r="O717" s="10">
        <v>2040602022</v>
      </c>
      <c r="P717" s="36">
        <v>1173</v>
      </c>
    </row>
    <row r="718" spans="1:16" ht="20" customHeight="1" x14ac:dyDescent="0.2">
      <c r="A718" s="13" t="s">
        <v>1</v>
      </c>
      <c r="B718" s="12">
        <v>6</v>
      </c>
      <c r="C718" s="11" t="s">
        <v>6</v>
      </c>
      <c r="D718" s="10">
        <v>1923</v>
      </c>
      <c r="E718" s="11" t="s">
        <v>1971</v>
      </c>
      <c r="F718" s="11" t="s">
        <v>1970</v>
      </c>
      <c r="G718" s="11" t="s">
        <v>21</v>
      </c>
      <c r="H718" s="11" t="s">
        <v>21</v>
      </c>
      <c r="I718" s="10">
        <v>1</v>
      </c>
      <c r="J718" s="11" t="s">
        <v>2</v>
      </c>
      <c r="K718" s="11" t="s">
        <v>566</v>
      </c>
      <c r="L718" s="11" t="s">
        <v>1</v>
      </c>
      <c r="M718" s="10">
        <v>250001610318</v>
      </c>
      <c r="N718" s="11" t="s">
        <v>0</v>
      </c>
      <c r="O718" s="10">
        <v>2040602022</v>
      </c>
      <c r="P718" s="36">
        <v>1171</v>
      </c>
    </row>
    <row r="719" spans="1:16" ht="20" customHeight="1" x14ac:dyDescent="0.2">
      <c r="A719" s="13" t="s">
        <v>1</v>
      </c>
      <c r="B719" s="12">
        <v>6</v>
      </c>
      <c r="C719" s="11" t="s">
        <v>6</v>
      </c>
      <c r="D719" s="10">
        <v>5115</v>
      </c>
      <c r="E719" s="11" t="s">
        <v>1969</v>
      </c>
      <c r="F719" s="11" t="s">
        <v>1968</v>
      </c>
      <c r="G719" s="11" t="s">
        <v>74</v>
      </c>
      <c r="H719" s="11" t="s">
        <v>74</v>
      </c>
      <c r="I719" s="10">
        <v>1</v>
      </c>
      <c r="J719" s="11" t="s">
        <v>7</v>
      </c>
      <c r="K719" s="11" t="s">
        <v>566</v>
      </c>
      <c r="L719" s="11" t="s">
        <v>1</v>
      </c>
      <c r="M719" s="10">
        <v>250001620707</v>
      </c>
      <c r="N719" s="11" t="s">
        <v>0</v>
      </c>
      <c r="O719" s="10">
        <v>2040602022</v>
      </c>
      <c r="P719" s="36">
        <v>1168</v>
      </c>
    </row>
    <row r="720" spans="1:16" ht="20" customHeight="1" x14ac:dyDescent="0.2">
      <c r="A720" s="13" t="s">
        <v>1</v>
      </c>
      <c r="B720" s="12">
        <v>6</v>
      </c>
      <c r="C720" s="11" t="s">
        <v>6</v>
      </c>
      <c r="D720" s="10">
        <v>2877</v>
      </c>
      <c r="E720" s="11" t="s">
        <v>1967</v>
      </c>
      <c r="F720" s="11" t="s">
        <v>1966</v>
      </c>
      <c r="G720" s="11" t="s">
        <v>113</v>
      </c>
      <c r="H720" s="11" t="s">
        <v>113</v>
      </c>
      <c r="I720" s="10">
        <v>1</v>
      </c>
      <c r="J720" s="11" t="s">
        <v>7</v>
      </c>
      <c r="K720" s="11" t="s">
        <v>566</v>
      </c>
      <c r="L720" s="11" t="s">
        <v>1</v>
      </c>
      <c r="M720" s="10">
        <v>250001715859</v>
      </c>
      <c r="N720" s="11" t="s">
        <v>0</v>
      </c>
      <c r="O720" s="10">
        <v>2040602022</v>
      </c>
      <c r="P720" s="36">
        <v>1168</v>
      </c>
    </row>
    <row r="721" spans="1:16" ht="20" customHeight="1" x14ac:dyDescent="0.2">
      <c r="A721" s="13" t="s">
        <v>1</v>
      </c>
      <c r="B721" s="12">
        <v>6</v>
      </c>
      <c r="C721" s="11" t="s">
        <v>6</v>
      </c>
      <c r="D721" s="10">
        <v>1914</v>
      </c>
      <c r="E721" s="11" t="s">
        <v>1965</v>
      </c>
      <c r="F721" s="11" t="s">
        <v>1964</v>
      </c>
      <c r="G721" s="11" t="s">
        <v>21</v>
      </c>
      <c r="H721" s="11" t="s">
        <v>21</v>
      </c>
      <c r="I721" s="10">
        <v>1</v>
      </c>
      <c r="J721" s="11" t="s">
        <v>2</v>
      </c>
      <c r="K721" s="11" t="s">
        <v>566</v>
      </c>
      <c r="L721" s="11" t="s">
        <v>1</v>
      </c>
      <c r="M721" s="10">
        <v>250001610325</v>
      </c>
      <c r="N721" s="11" t="s">
        <v>0</v>
      </c>
      <c r="O721" s="10">
        <v>2040602022</v>
      </c>
      <c r="P721" s="36">
        <v>1158</v>
      </c>
    </row>
    <row r="722" spans="1:16" ht="20" customHeight="1" x14ac:dyDescent="0.2">
      <c r="A722" s="13" t="s">
        <v>1</v>
      </c>
      <c r="B722" s="12">
        <v>6</v>
      </c>
      <c r="C722" s="11" t="s">
        <v>6</v>
      </c>
      <c r="D722" s="10">
        <v>3045</v>
      </c>
      <c r="E722" s="11" t="s">
        <v>1963</v>
      </c>
      <c r="F722" s="11" t="s">
        <v>1962</v>
      </c>
      <c r="G722" s="11" t="s">
        <v>62</v>
      </c>
      <c r="H722" s="11" t="s">
        <v>62</v>
      </c>
      <c r="I722" s="10">
        <v>1</v>
      </c>
      <c r="J722" s="11" t="s">
        <v>2</v>
      </c>
      <c r="K722" s="11" t="s">
        <v>566</v>
      </c>
      <c r="L722" s="11" t="s">
        <v>1</v>
      </c>
      <c r="M722" s="10">
        <v>250001597724</v>
      </c>
      <c r="N722" s="11" t="s">
        <v>0</v>
      </c>
      <c r="O722" s="10">
        <v>2040602022</v>
      </c>
      <c r="P722" s="36">
        <v>1151</v>
      </c>
    </row>
    <row r="723" spans="1:16" ht="20" customHeight="1" x14ac:dyDescent="0.2">
      <c r="A723" s="13" t="s">
        <v>1</v>
      </c>
      <c r="B723" s="12">
        <v>6</v>
      </c>
      <c r="C723" s="11" t="s">
        <v>6</v>
      </c>
      <c r="D723" s="10">
        <v>3012</v>
      </c>
      <c r="E723" s="11" t="s">
        <v>1961</v>
      </c>
      <c r="F723" s="11" t="s">
        <v>1960</v>
      </c>
      <c r="G723" s="11" t="s">
        <v>62</v>
      </c>
      <c r="H723" s="11" t="s">
        <v>62</v>
      </c>
      <c r="I723" s="10">
        <v>1</v>
      </c>
      <c r="J723" s="11" t="s">
        <v>2</v>
      </c>
      <c r="K723" s="11" t="s">
        <v>566</v>
      </c>
      <c r="L723" s="11" t="s">
        <v>1</v>
      </c>
      <c r="M723" s="10">
        <v>250001597683</v>
      </c>
      <c r="N723" s="11" t="s">
        <v>0</v>
      </c>
      <c r="O723" s="10">
        <v>2040602022</v>
      </c>
      <c r="P723" s="36">
        <v>1143</v>
      </c>
    </row>
    <row r="724" spans="1:16" ht="20" customHeight="1" x14ac:dyDescent="0.2">
      <c r="A724" s="13" t="s">
        <v>1</v>
      </c>
      <c r="B724" s="12">
        <v>6</v>
      </c>
      <c r="C724" s="11" t="s">
        <v>6</v>
      </c>
      <c r="D724" s="10">
        <v>7009</v>
      </c>
      <c r="E724" s="11" t="s">
        <v>1959</v>
      </c>
      <c r="F724" s="11" t="s">
        <v>1958</v>
      </c>
      <c r="G724" s="11" t="s">
        <v>123</v>
      </c>
      <c r="H724" s="11" t="s">
        <v>123</v>
      </c>
      <c r="I724" s="10">
        <v>1</v>
      </c>
      <c r="J724" s="11" t="s">
        <v>7</v>
      </c>
      <c r="K724" s="11" t="s">
        <v>566</v>
      </c>
      <c r="L724" s="11" t="s">
        <v>1</v>
      </c>
      <c r="M724" s="10">
        <v>250001622089</v>
      </c>
      <c r="N724" s="11" t="s">
        <v>0</v>
      </c>
      <c r="O724" s="10">
        <v>2040602022</v>
      </c>
      <c r="P724" s="36">
        <v>1140</v>
      </c>
    </row>
    <row r="725" spans="1:16" ht="20" customHeight="1" x14ac:dyDescent="0.2">
      <c r="A725" s="13" t="s">
        <v>1</v>
      </c>
      <c r="B725" s="12">
        <v>6</v>
      </c>
      <c r="C725" s="11" t="s">
        <v>6</v>
      </c>
      <c r="D725" s="10">
        <v>5108</v>
      </c>
      <c r="E725" s="11" t="s">
        <v>1957</v>
      </c>
      <c r="F725" s="11" t="s">
        <v>1956</v>
      </c>
      <c r="G725" s="11" t="s">
        <v>74</v>
      </c>
      <c r="H725" s="11" t="s">
        <v>74</v>
      </c>
      <c r="I725" s="10">
        <v>1</v>
      </c>
      <c r="J725" s="11" t="s">
        <v>7</v>
      </c>
      <c r="K725" s="11" t="s">
        <v>566</v>
      </c>
      <c r="L725" s="11" t="s">
        <v>1</v>
      </c>
      <c r="M725" s="10">
        <v>250001620766</v>
      </c>
      <c r="N725" s="11" t="s">
        <v>0</v>
      </c>
      <c r="O725" s="10">
        <v>2040602022</v>
      </c>
      <c r="P725" s="36">
        <v>1133</v>
      </c>
    </row>
    <row r="726" spans="1:16" ht="20" customHeight="1" x14ac:dyDescent="0.2">
      <c r="A726" s="13" t="s">
        <v>1</v>
      </c>
      <c r="B726" s="12">
        <v>6</v>
      </c>
      <c r="C726" s="11" t="s">
        <v>6</v>
      </c>
      <c r="D726" s="10">
        <v>3314</v>
      </c>
      <c r="E726" s="11" t="s">
        <v>1955</v>
      </c>
      <c r="F726" s="11" t="s">
        <v>1954</v>
      </c>
      <c r="G726" s="11" t="s">
        <v>586</v>
      </c>
      <c r="H726" s="11" t="s">
        <v>586</v>
      </c>
      <c r="I726" s="10">
        <v>1</v>
      </c>
      <c r="J726" s="11" t="s">
        <v>7</v>
      </c>
      <c r="K726" s="11" t="s">
        <v>566</v>
      </c>
      <c r="L726" s="11" t="s">
        <v>1</v>
      </c>
      <c r="M726" s="10">
        <v>250001613949</v>
      </c>
      <c r="N726" s="11" t="s">
        <v>0</v>
      </c>
      <c r="O726" s="10">
        <v>2040602022</v>
      </c>
      <c r="P726" s="36">
        <v>1128</v>
      </c>
    </row>
    <row r="727" spans="1:16" ht="20" customHeight="1" x14ac:dyDescent="0.2">
      <c r="A727" s="13" t="s">
        <v>1</v>
      </c>
      <c r="B727" s="12">
        <v>6</v>
      </c>
      <c r="C727" s="11" t="s">
        <v>6</v>
      </c>
      <c r="D727" s="10">
        <v>4484</v>
      </c>
      <c r="E727" s="11" t="s">
        <v>1953</v>
      </c>
      <c r="F727" s="11" t="s">
        <v>1952</v>
      </c>
      <c r="G727" s="11" t="s">
        <v>14</v>
      </c>
      <c r="H727" s="11" t="s">
        <v>14</v>
      </c>
      <c r="I727" s="10">
        <v>1</v>
      </c>
      <c r="J727" s="11" t="s">
        <v>2</v>
      </c>
      <c r="K727" s="11" t="s">
        <v>566</v>
      </c>
      <c r="L727" s="11" t="s">
        <v>1</v>
      </c>
      <c r="M727" s="10">
        <v>250001602078</v>
      </c>
      <c r="N727" s="11" t="s">
        <v>0</v>
      </c>
      <c r="O727" s="10">
        <v>2040602022</v>
      </c>
      <c r="P727" s="36">
        <v>1123</v>
      </c>
    </row>
    <row r="728" spans="1:16" ht="20" customHeight="1" x14ac:dyDescent="0.2">
      <c r="A728" s="13" t="s">
        <v>1</v>
      </c>
      <c r="B728" s="12">
        <v>6</v>
      </c>
      <c r="C728" s="11" t="s">
        <v>6</v>
      </c>
      <c r="D728" s="10">
        <v>2929</v>
      </c>
      <c r="E728" s="11" t="s">
        <v>1951</v>
      </c>
      <c r="F728" s="11" t="s">
        <v>1950</v>
      </c>
      <c r="G728" s="11" t="s">
        <v>692</v>
      </c>
      <c r="H728" s="11" t="s">
        <v>692</v>
      </c>
      <c r="I728" s="10">
        <v>1</v>
      </c>
      <c r="J728" s="11" t="s">
        <v>7</v>
      </c>
      <c r="K728" s="11" t="s">
        <v>566</v>
      </c>
      <c r="L728" s="11" t="s">
        <v>1</v>
      </c>
      <c r="M728" s="10">
        <v>250001700019</v>
      </c>
      <c r="N728" s="11" t="s">
        <v>0</v>
      </c>
      <c r="O728" s="10">
        <v>2040602022</v>
      </c>
      <c r="P728" s="36">
        <v>1121</v>
      </c>
    </row>
    <row r="729" spans="1:16" ht="20" customHeight="1" x14ac:dyDescent="0.2">
      <c r="A729" s="13" t="s">
        <v>1</v>
      </c>
      <c r="B729" s="12">
        <v>6</v>
      </c>
      <c r="C729" s="11" t="s">
        <v>6</v>
      </c>
      <c r="D729" s="10">
        <v>3088</v>
      </c>
      <c r="E729" s="11" t="s">
        <v>1949</v>
      </c>
      <c r="F729" s="11" t="s">
        <v>1948</v>
      </c>
      <c r="G729" s="11" t="s">
        <v>62</v>
      </c>
      <c r="H729" s="11" t="s">
        <v>62</v>
      </c>
      <c r="I729" s="10">
        <v>1</v>
      </c>
      <c r="J729" s="11" t="s">
        <v>2</v>
      </c>
      <c r="K729" s="11" t="s">
        <v>566</v>
      </c>
      <c r="L729" s="11" t="s">
        <v>1</v>
      </c>
      <c r="M729" s="10">
        <v>250001597702</v>
      </c>
      <c r="N729" s="11" t="s">
        <v>0</v>
      </c>
      <c r="O729" s="10">
        <v>2040602022</v>
      </c>
      <c r="P729" s="36">
        <v>1121</v>
      </c>
    </row>
    <row r="730" spans="1:16" ht="20" customHeight="1" x14ac:dyDescent="0.2">
      <c r="A730" s="13" t="s">
        <v>1</v>
      </c>
      <c r="B730" s="12">
        <v>6</v>
      </c>
      <c r="C730" s="11" t="s">
        <v>6</v>
      </c>
      <c r="D730" s="10">
        <v>1442</v>
      </c>
      <c r="E730" s="11" t="s">
        <v>1947</v>
      </c>
      <c r="F730" s="11" t="s">
        <v>1946</v>
      </c>
      <c r="G730" s="11" t="s">
        <v>398</v>
      </c>
      <c r="H730" s="11" t="s">
        <v>398</v>
      </c>
      <c r="I730" s="10">
        <v>1</v>
      </c>
      <c r="J730" s="11" t="s">
        <v>7</v>
      </c>
      <c r="K730" s="11" t="s">
        <v>566</v>
      </c>
      <c r="L730" s="11" t="s">
        <v>1</v>
      </c>
      <c r="M730" s="10">
        <v>250001604875</v>
      </c>
      <c r="N730" s="11" t="s">
        <v>0</v>
      </c>
      <c r="O730" s="10">
        <v>2040602022</v>
      </c>
      <c r="P730" s="36">
        <v>1118</v>
      </c>
    </row>
    <row r="731" spans="1:16" ht="20" customHeight="1" x14ac:dyDescent="0.2">
      <c r="A731" s="13" t="s">
        <v>1</v>
      </c>
      <c r="B731" s="12">
        <v>6</v>
      </c>
      <c r="C731" s="11" t="s">
        <v>6</v>
      </c>
      <c r="D731" s="10">
        <v>9090</v>
      </c>
      <c r="E731" s="11" t="s">
        <v>1945</v>
      </c>
      <c r="F731" s="11" t="s">
        <v>1944</v>
      </c>
      <c r="G731" s="11" t="s">
        <v>263</v>
      </c>
      <c r="H731" s="11" t="s">
        <v>263</v>
      </c>
      <c r="I731" s="10">
        <v>1</v>
      </c>
      <c r="J731" s="11" t="s">
        <v>7</v>
      </c>
      <c r="K731" s="11" t="s">
        <v>566</v>
      </c>
      <c r="L731" s="11" t="s">
        <v>1</v>
      </c>
      <c r="M731" s="10">
        <v>250001677910</v>
      </c>
      <c r="N731" s="11" t="s">
        <v>0</v>
      </c>
      <c r="O731" s="10">
        <v>2040602022</v>
      </c>
      <c r="P731" s="36">
        <v>1116</v>
      </c>
    </row>
    <row r="732" spans="1:16" ht="20" customHeight="1" x14ac:dyDescent="0.2">
      <c r="A732" s="13" t="s">
        <v>1</v>
      </c>
      <c r="B732" s="12">
        <v>6</v>
      </c>
      <c r="C732" s="11" t="s">
        <v>6</v>
      </c>
      <c r="D732" s="10">
        <v>2023</v>
      </c>
      <c r="E732" s="11" t="s">
        <v>1943</v>
      </c>
      <c r="F732" s="11" t="s">
        <v>1942</v>
      </c>
      <c r="G732" s="11" t="s">
        <v>59</v>
      </c>
      <c r="H732" s="11" t="s">
        <v>59</v>
      </c>
      <c r="I732" s="10">
        <v>1</v>
      </c>
      <c r="J732" s="11" t="s">
        <v>2</v>
      </c>
      <c r="K732" s="11" t="s">
        <v>566</v>
      </c>
      <c r="L732" s="11" t="s">
        <v>1</v>
      </c>
      <c r="M732" s="10">
        <v>250001643873</v>
      </c>
      <c r="N732" s="11" t="s">
        <v>0</v>
      </c>
      <c r="O732" s="10">
        <v>2040602022</v>
      </c>
      <c r="P732" s="36">
        <v>1114</v>
      </c>
    </row>
    <row r="733" spans="1:16" ht="20" customHeight="1" x14ac:dyDescent="0.2">
      <c r="A733" s="13" t="s">
        <v>1</v>
      </c>
      <c r="B733" s="12">
        <v>6</v>
      </c>
      <c r="C733" s="11" t="s">
        <v>6</v>
      </c>
      <c r="D733" s="10">
        <v>4416</v>
      </c>
      <c r="E733" s="11" t="s">
        <v>1941</v>
      </c>
      <c r="F733" s="11" t="s">
        <v>1940</v>
      </c>
      <c r="G733" s="11" t="s">
        <v>14</v>
      </c>
      <c r="H733" s="11" t="s">
        <v>14</v>
      </c>
      <c r="I733" s="10">
        <v>1</v>
      </c>
      <c r="J733" s="11" t="s">
        <v>2</v>
      </c>
      <c r="K733" s="11" t="s">
        <v>566</v>
      </c>
      <c r="L733" s="11" t="s">
        <v>1</v>
      </c>
      <c r="M733" s="10">
        <v>250001602057</v>
      </c>
      <c r="N733" s="11" t="s">
        <v>0</v>
      </c>
      <c r="O733" s="10">
        <v>2040602022</v>
      </c>
      <c r="P733" s="36">
        <v>1102</v>
      </c>
    </row>
    <row r="734" spans="1:16" ht="20" customHeight="1" x14ac:dyDescent="0.2">
      <c r="A734" s="13" t="s">
        <v>1</v>
      </c>
      <c r="B734" s="12">
        <v>6</v>
      </c>
      <c r="C734" s="11" t="s">
        <v>6</v>
      </c>
      <c r="D734" s="10">
        <v>3683</v>
      </c>
      <c r="E734" s="11" t="s">
        <v>1939</v>
      </c>
      <c r="F734" s="11" t="s">
        <v>1938</v>
      </c>
      <c r="G734" s="11" t="s">
        <v>570</v>
      </c>
      <c r="H734" s="11" t="s">
        <v>570</v>
      </c>
      <c r="I734" s="10">
        <v>1</v>
      </c>
      <c r="J734" s="11" t="s">
        <v>7</v>
      </c>
      <c r="K734" s="11" t="s">
        <v>566</v>
      </c>
      <c r="L734" s="11" t="s">
        <v>1</v>
      </c>
      <c r="M734" s="10">
        <v>250001717142</v>
      </c>
      <c r="N734" s="11" t="s">
        <v>0</v>
      </c>
      <c r="O734" s="10">
        <v>2040602022</v>
      </c>
      <c r="P734" s="36">
        <v>1101</v>
      </c>
    </row>
    <row r="735" spans="1:16" ht="20" customHeight="1" x14ac:dyDescent="0.2">
      <c r="A735" s="13" t="s">
        <v>1</v>
      </c>
      <c r="B735" s="12">
        <v>6</v>
      </c>
      <c r="C735" s="11" t="s">
        <v>6</v>
      </c>
      <c r="D735" s="10">
        <v>4020</v>
      </c>
      <c r="E735" s="11" t="s">
        <v>1937</v>
      </c>
      <c r="F735" s="11" t="s">
        <v>1936</v>
      </c>
      <c r="G735" s="11" t="s">
        <v>67</v>
      </c>
      <c r="H735" s="11" t="s">
        <v>67</v>
      </c>
      <c r="I735" s="10">
        <v>1</v>
      </c>
      <c r="J735" s="11" t="s">
        <v>2</v>
      </c>
      <c r="K735" s="11" t="s">
        <v>566</v>
      </c>
      <c r="L735" s="11" t="s">
        <v>1</v>
      </c>
      <c r="M735" s="10">
        <v>250001620252</v>
      </c>
      <c r="N735" s="11" t="s">
        <v>0</v>
      </c>
      <c r="O735" s="10">
        <v>2040602022</v>
      </c>
      <c r="P735" s="36">
        <v>1096</v>
      </c>
    </row>
    <row r="736" spans="1:16" ht="20" customHeight="1" x14ac:dyDescent="0.2">
      <c r="A736" s="13" t="s">
        <v>1</v>
      </c>
      <c r="B736" s="12">
        <v>6</v>
      </c>
      <c r="C736" s="11" t="s">
        <v>6</v>
      </c>
      <c r="D736" s="10">
        <v>5014</v>
      </c>
      <c r="E736" s="11" t="s">
        <v>1935</v>
      </c>
      <c r="F736" s="11" t="s">
        <v>1934</v>
      </c>
      <c r="G736" s="11" t="s">
        <v>153</v>
      </c>
      <c r="H736" s="11" t="s">
        <v>152</v>
      </c>
      <c r="I736" s="10">
        <v>1</v>
      </c>
      <c r="J736" s="11" t="s">
        <v>2</v>
      </c>
      <c r="K736" s="11" t="s">
        <v>566</v>
      </c>
      <c r="L736" s="11" t="s">
        <v>1</v>
      </c>
      <c r="M736" s="10">
        <v>250001613817</v>
      </c>
      <c r="N736" s="11" t="s">
        <v>0</v>
      </c>
      <c r="O736" s="10">
        <v>2040602022</v>
      </c>
      <c r="P736" s="36">
        <v>1092</v>
      </c>
    </row>
    <row r="737" spans="1:16" ht="20" customHeight="1" x14ac:dyDescent="0.2">
      <c r="A737" s="13" t="s">
        <v>1</v>
      </c>
      <c r="B737" s="12">
        <v>6</v>
      </c>
      <c r="C737" s="11" t="s">
        <v>6</v>
      </c>
      <c r="D737" s="10">
        <v>1025</v>
      </c>
      <c r="E737" s="11" t="s">
        <v>1933</v>
      </c>
      <c r="F737" s="11" t="s">
        <v>1932</v>
      </c>
      <c r="G737" s="11" t="s">
        <v>11</v>
      </c>
      <c r="H737" s="11" t="s">
        <v>11</v>
      </c>
      <c r="I737" s="10">
        <v>1</v>
      </c>
      <c r="J737" s="11" t="s">
        <v>2</v>
      </c>
      <c r="K737" s="11" t="s">
        <v>566</v>
      </c>
      <c r="L737" s="11" t="s">
        <v>1</v>
      </c>
      <c r="M737" s="10">
        <v>250001611904</v>
      </c>
      <c r="N737" s="11" t="s">
        <v>0</v>
      </c>
      <c r="O737" s="10">
        <v>2040602022</v>
      </c>
      <c r="P737" s="36">
        <v>1086</v>
      </c>
    </row>
    <row r="738" spans="1:16" ht="20" customHeight="1" x14ac:dyDescent="0.2">
      <c r="A738" s="13" t="s">
        <v>1</v>
      </c>
      <c r="B738" s="12">
        <v>6</v>
      </c>
      <c r="C738" s="11" t="s">
        <v>6</v>
      </c>
      <c r="D738" s="10">
        <v>1120</v>
      </c>
      <c r="E738" s="11" t="s">
        <v>1931</v>
      </c>
      <c r="F738" s="11" t="s">
        <v>1930</v>
      </c>
      <c r="G738" s="11" t="s">
        <v>70</v>
      </c>
      <c r="H738" s="11" t="s">
        <v>70</v>
      </c>
      <c r="I738" s="10">
        <v>1</v>
      </c>
      <c r="J738" s="11" t="s">
        <v>2</v>
      </c>
      <c r="K738" s="11" t="s">
        <v>566</v>
      </c>
      <c r="L738" s="11" t="s">
        <v>1</v>
      </c>
      <c r="M738" s="10">
        <v>250001611975</v>
      </c>
      <c r="N738" s="11" t="s">
        <v>0</v>
      </c>
      <c r="O738" s="10">
        <v>2040602022</v>
      </c>
      <c r="P738" s="36">
        <v>1085</v>
      </c>
    </row>
    <row r="739" spans="1:16" ht="20" customHeight="1" x14ac:dyDescent="0.2">
      <c r="A739" s="13" t="s">
        <v>1</v>
      </c>
      <c r="B739" s="12">
        <v>6</v>
      </c>
      <c r="C739" s="11" t="s">
        <v>6</v>
      </c>
      <c r="D739" s="10">
        <v>5147</v>
      </c>
      <c r="E739" s="11" t="s">
        <v>1929</v>
      </c>
      <c r="F739" s="11" t="s">
        <v>1928</v>
      </c>
      <c r="G739" s="11" t="s">
        <v>74</v>
      </c>
      <c r="H739" s="11" t="s">
        <v>74</v>
      </c>
      <c r="I739" s="10">
        <v>1</v>
      </c>
      <c r="J739" s="11" t="s">
        <v>7</v>
      </c>
      <c r="K739" s="11" t="s">
        <v>566</v>
      </c>
      <c r="L739" s="11" t="s">
        <v>1</v>
      </c>
      <c r="M739" s="10">
        <v>250001620728</v>
      </c>
      <c r="N739" s="11" t="s">
        <v>0</v>
      </c>
      <c r="O739" s="10">
        <v>2040602022</v>
      </c>
      <c r="P739" s="36">
        <v>1080</v>
      </c>
    </row>
    <row r="740" spans="1:16" ht="20" customHeight="1" x14ac:dyDescent="0.2">
      <c r="A740" s="13" t="s">
        <v>1</v>
      </c>
      <c r="B740" s="12">
        <v>6</v>
      </c>
      <c r="C740" s="11" t="s">
        <v>6</v>
      </c>
      <c r="D740" s="10">
        <v>5543</v>
      </c>
      <c r="E740" s="11" t="s">
        <v>1927</v>
      </c>
      <c r="F740" s="11" t="s">
        <v>1926</v>
      </c>
      <c r="G740" s="11" t="s">
        <v>35</v>
      </c>
      <c r="H740" s="11" t="s">
        <v>35</v>
      </c>
      <c r="I740" s="10">
        <v>1</v>
      </c>
      <c r="J740" s="11" t="s">
        <v>2</v>
      </c>
      <c r="K740" s="11" t="s">
        <v>566</v>
      </c>
      <c r="L740" s="11" t="s">
        <v>1</v>
      </c>
      <c r="M740" s="10">
        <v>250001604980</v>
      </c>
      <c r="N740" s="11" t="s">
        <v>0</v>
      </c>
      <c r="O740" s="10">
        <v>2040602022</v>
      </c>
      <c r="P740" s="36">
        <v>1072</v>
      </c>
    </row>
    <row r="741" spans="1:16" ht="20" customHeight="1" x14ac:dyDescent="0.2">
      <c r="A741" s="13" t="s">
        <v>1</v>
      </c>
      <c r="B741" s="12">
        <v>6</v>
      </c>
      <c r="C741" s="11" t="s">
        <v>6</v>
      </c>
      <c r="D741" s="10">
        <v>4088</v>
      </c>
      <c r="E741" s="11" t="s">
        <v>1925</v>
      </c>
      <c r="F741" s="11" t="s">
        <v>1924</v>
      </c>
      <c r="G741" s="11" t="s">
        <v>67</v>
      </c>
      <c r="H741" s="11" t="s">
        <v>67</v>
      </c>
      <c r="I741" s="10">
        <v>1</v>
      </c>
      <c r="J741" s="11" t="s">
        <v>2</v>
      </c>
      <c r="K741" s="11" t="s">
        <v>566</v>
      </c>
      <c r="L741" s="11" t="s">
        <v>1</v>
      </c>
      <c r="M741" s="10">
        <v>250001620251</v>
      </c>
      <c r="N741" s="11" t="s">
        <v>0</v>
      </c>
      <c r="O741" s="10">
        <v>2040602022</v>
      </c>
      <c r="P741" s="36">
        <v>1066</v>
      </c>
    </row>
    <row r="742" spans="1:16" ht="20" customHeight="1" x14ac:dyDescent="0.2">
      <c r="A742" s="13" t="s">
        <v>1</v>
      </c>
      <c r="B742" s="12">
        <v>6</v>
      </c>
      <c r="C742" s="11" t="s">
        <v>6</v>
      </c>
      <c r="D742" s="10">
        <v>1416</v>
      </c>
      <c r="E742" s="11" t="s">
        <v>1923</v>
      </c>
      <c r="F742" s="11" t="s">
        <v>1922</v>
      </c>
      <c r="G742" s="11" t="s">
        <v>398</v>
      </c>
      <c r="H742" s="11" t="s">
        <v>398</v>
      </c>
      <c r="I742" s="10">
        <v>1</v>
      </c>
      <c r="J742" s="11" t="s">
        <v>7</v>
      </c>
      <c r="K742" s="11" t="s">
        <v>566</v>
      </c>
      <c r="L742" s="11" t="s">
        <v>1</v>
      </c>
      <c r="M742" s="10">
        <v>250001604825</v>
      </c>
      <c r="N742" s="11" t="s">
        <v>0</v>
      </c>
      <c r="O742" s="10">
        <v>2040602022</v>
      </c>
      <c r="P742" s="36">
        <v>1059</v>
      </c>
    </row>
    <row r="743" spans="1:16" ht="20" customHeight="1" x14ac:dyDescent="0.2">
      <c r="A743" s="13" t="s">
        <v>1</v>
      </c>
      <c r="B743" s="12">
        <v>6</v>
      </c>
      <c r="C743" s="11" t="s">
        <v>6</v>
      </c>
      <c r="D743" s="10">
        <v>1251</v>
      </c>
      <c r="E743" s="11" t="s">
        <v>1921</v>
      </c>
      <c r="F743" s="11" t="s">
        <v>1920</v>
      </c>
      <c r="G743" s="11" t="s">
        <v>8</v>
      </c>
      <c r="H743" s="11" t="s">
        <v>8</v>
      </c>
      <c r="I743" s="10">
        <v>1</v>
      </c>
      <c r="J743" s="11" t="s">
        <v>7</v>
      </c>
      <c r="K743" s="11" t="s">
        <v>566</v>
      </c>
      <c r="L743" s="11" t="s">
        <v>1</v>
      </c>
      <c r="M743" s="10">
        <v>250001643745</v>
      </c>
      <c r="N743" s="11" t="s">
        <v>0</v>
      </c>
      <c r="O743" s="10">
        <v>2040602022</v>
      </c>
      <c r="P743" s="36">
        <v>1055</v>
      </c>
    </row>
    <row r="744" spans="1:16" ht="20" customHeight="1" x14ac:dyDescent="0.2">
      <c r="A744" s="13" t="s">
        <v>1</v>
      </c>
      <c r="B744" s="12">
        <v>6</v>
      </c>
      <c r="C744" s="11" t="s">
        <v>6</v>
      </c>
      <c r="D744" s="10">
        <v>1254</v>
      </c>
      <c r="E744" s="11" t="s">
        <v>1919</v>
      </c>
      <c r="F744" s="11" t="s">
        <v>1918</v>
      </c>
      <c r="G744" s="11" t="s">
        <v>8</v>
      </c>
      <c r="H744" s="11" t="s">
        <v>8</v>
      </c>
      <c r="I744" s="10">
        <v>1</v>
      </c>
      <c r="J744" s="11" t="s">
        <v>7</v>
      </c>
      <c r="K744" s="11" t="s">
        <v>566</v>
      </c>
      <c r="L744" s="11" t="s">
        <v>1</v>
      </c>
      <c r="M744" s="10">
        <v>250001643730</v>
      </c>
      <c r="N744" s="11" t="s">
        <v>0</v>
      </c>
      <c r="O744" s="10">
        <v>2040602022</v>
      </c>
      <c r="P744" s="36">
        <v>1055</v>
      </c>
    </row>
    <row r="745" spans="1:16" ht="20" customHeight="1" x14ac:dyDescent="0.2">
      <c r="A745" s="13" t="s">
        <v>1</v>
      </c>
      <c r="B745" s="12">
        <v>6</v>
      </c>
      <c r="C745" s="11" t="s">
        <v>6</v>
      </c>
      <c r="D745" s="10">
        <v>1211</v>
      </c>
      <c r="E745" s="11" t="s">
        <v>1917</v>
      </c>
      <c r="F745" s="11" t="s">
        <v>1916</v>
      </c>
      <c r="G745" s="11" t="s">
        <v>8</v>
      </c>
      <c r="H745" s="11" t="s">
        <v>8</v>
      </c>
      <c r="I745" s="10">
        <v>1</v>
      </c>
      <c r="J745" s="11" t="s">
        <v>7</v>
      </c>
      <c r="K745" s="11" t="s">
        <v>566</v>
      </c>
      <c r="L745" s="11" t="s">
        <v>1</v>
      </c>
      <c r="M745" s="10">
        <v>250001643738</v>
      </c>
      <c r="N745" s="11" t="s">
        <v>0</v>
      </c>
      <c r="O745" s="10">
        <v>2040602022</v>
      </c>
      <c r="P745" s="36">
        <v>1051</v>
      </c>
    </row>
    <row r="746" spans="1:16" ht="20" customHeight="1" x14ac:dyDescent="0.2">
      <c r="A746" s="13" t="s">
        <v>1</v>
      </c>
      <c r="B746" s="12">
        <v>6</v>
      </c>
      <c r="C746" s="11" t="s">
        <v>6</v>
      </c>
      <c r="D746" s="10">
        <v>1240</v>
      </c>
      <c r="E746" s="11" t="s">
        <v>1915</v>
      </c>
      <c r="F746" s="11" t="s">
        <v>1914</v>
      </c>
      <c r="G746" s="11" t="s">
        <v>8</v>
      </c>
      <c r="H746" s="11" t="s">
        <v>8</v>
      </c>
      <c r="I746" s="10">
        <v>1</v>
      </c>
      <c r="J746" s="11" t="s">
        <v>7</v>
      </c>
      <c r="K746" s="11" t="s">
        <v>566</v>
      </c>
      <c r="L746" s="11" t="s">
        <v>1</v>
      </c>
      <c r="M746" s="10">
        <v>250001730274</v>
      </c>
      <c r="N746" s="11" t="s">
        <v>0</v>
      </c>
      <c r="O746" s="10">
        <v>2040602022</v>
      </c>
      <c r="P746" s="36">
        <v>1051</v>
      </c>
    </row>
    <row r="747" spans="1:16" ht="20" customHeight="1" x14ac:dyDescent="0.2">
      <c r="A747" s="13" t="s">
        <v>1</v>
      </c>
      <c r="B747" s="12">
        <v>6</v>
      </c>
      <c r="C747" s="11" t="s">
        <v>6</v>
      </c>
      <c r="D747" s="10">
        <v>5179</v>
      </c>
      <c r="E747" s="11" t="s">
        <v>1913</v>
      </c>
      <c r="F747" s="11" t="s">
        <v>1912</v>
      </c>
      <c r="G747" s="11" t="s">
        <v>74</v>
      </c>
      <c r="H747" s="11" t="s">
        <v>74</v>
      </c>
      <c r="I747" s="10">
        <v>1</v>
      </c>
      <c r="J747" s="11" t="s">
        <v>7</v>
      </c>
      <c r="K747" s="11" t="s">
        <v>566</v>
      </c>
      <c r="L747" s="11" t="s">
        <v>1</v>
      </c>
      <c r="M747" s="10">
        <v>250001620745</v>
      </c>
      <c r="N747" s="11" t="s">
        <v>0</v>
      </c>
      <c r="O747" s="10">
        <v>2040602022</v>
      </c>
      <c r="P747" s="36">
        <v>1050</v>
      </c>
    </row>
    <row r="748" spans="1:16" ht="20" customHeight="1" x14ac:dyDescent="0.2">
      <c r="A748" s="13" t="s">
        <v>1</v>
      </c>
      <c r="B748" s="12">
        <v>6</v>
      </c>
      <c r="C748" s="11" t="s">
        <v>6</v>
      </c>
      <c r="D748" s="10">
        <v>7088</v>
      </c>
      <c r="E748" s="11" t="s">
        <v>1911</v>
      </c>
      <c r="F748" s="11" t="s">
        <v>1910</v>
      </c>
      <c r="G748" s="11" t="s">
        <v>123</v>
      </c>
      <c r="H748" s="11" t="s">
        <v>123</v>
      </c>
      <c r="I748" s="10">
        <v>1</v>
      </c>
      <c r="J748" s="11" t="s">
        <v>7</v>
      </c>
      <c r="K748" s="11" t="s">
        <v>566</v>
      </c>
      <c r="L748" s="11" t="s">
        <v>1</v>
      </c>
      <c r="M748" s="10">
        <v>250001622049</v>
      </c>
      <c r="N748" s="11" t="s">
        <v>0</v>
      </c>
      <c r="O748" s="10">
        <v>2040602022</v>
      </c>
      <c r="P748" s="36">
        <v>1050</v>
      </c>
    </row>
    <row r="749" spans="1:16" ht="20" customHeight="1" x14ac:dyDescent="0.2">
      <c r="A749" s="13" t="s">
        <v>1</v>
      </c>
      <c r="B749" s="12">
        <v>6</v>
      </c>
      <c r="C749" s="11" t="s">
        <v>6</v>
      </c>
      <c r="D749" s="10">
        <v>2333</v>
      </c>
      <c r="E749" s="11" t="s">
        <v>1909</v>
      </c>
      <c r="F749" s="11" t="s">
        <v>1908</v>
      </c>
      <c r="G749" s="11" t="s">
        <v>90</v>
      </c>
      <c r="H749" s="11" t="s">
        <v>89</v>
      </c>
      <c r="I749" s="10">
        <v>1</v>
      </c>
      <c r="J749" s="11" t="s">
        <v>2</v>
      </c>
      <c r="K749" s="11" t="s">
        <v>566</v>
      </c>
      <c r="L749" s="11" t="s">
        <v>1</v>
      </c>
      <c r="M749" s="10">
        <v>250001612100</v>
      </c>
      <c r="N749" s="11" t="s">
        <v>0</v>
      </c>
      <c r="O749" s="10">
        <v>2040602022</v>
      </c>
      <c r="P749" s="36">
        <v>1045</v>
      </c>
    </row>
    <row r="750" spans="1:16" ht="20" customHeight="1" x14ac:dyDescent="0.2">
      <c r="A750" s="13" t="s">
        <v>1</v>
      </c>
      <c r="B750" s="12">
        <v>6</v>
      </c>
      <c r="C750" s="11" t="s">
        <v>6</v>
      </c>
      <c r="D750" s="10">
        <v>3024</v>
      </c>
      <c r="E750" s="11" t="s">
        <v>1907</v>
      </c>
      <c r="F750" s="11" t="s">
        <v>1906</v>
      </c>
      <c r="G750" s="11" t="s">
        <v>62</v>
      </c>
      <c r="H750" s="11" t="s">
        <v>62</v>
      </c>
      <c r="I750" s="10">
        <v>1</v>
      </c>
      <c r="J750" s="11" t="s">
        <v>2</v>
      </c>
      <c r="K750" s="11" t="s">
        <v>566</v>
      </c>
      <c r="L750" s="11" t="s">
        <v>1</v>
      </c>
      <c r="M750" s="10">
        <v>250001597714</v>
      </c>
      <c r="N750" s="11" t="s">
        <v>0</v>
      </c>
      <c r="O750" s="10">
        <v>2040602022</v>
      </c>
      <c r="P750" s="36">
        <v>1043</v>
      </c>
    </row>
    <row r="751" spans="1:16" ht="20" customHeight="1" x14ac:dyDescent="0.2">
      <c r="A751" s="13" t="s">
        <v>1</v>
      </c>
      <c r="B751" s="12">
        <v>6</v>
      </c>
      <c r="C751" s="11" t="s">
        <v>6</v>
      </c>
      <c r="D751" s="10">
        <v>2088</v>
      </c>
      <c r="E751" s="11" t="s">
        <v>1905</v>
      </c>
      <c r="F751" s="11" t="s">
        <v>1904</v>
      </c>
      <c r="G751" s="11" t="s">
        <v>59</v>
      </c>
      <c r="H751" s="11" t="s">
        <v>59</v>
      </c>
      <c r="I751" s="10">
        <v>1</v>
      </c>
      <c r="J751" s="11" t="s">
        <v>2</v>
      </c>
      <c r="K751" s="11" t="s">
        <v>566</v>
      </c>
      <c r="L751" s="11" t="s">
        <v>1</v>
      </c>
      <c r="M751" s="10">
        <v>250001643899</v>
      </c>
      <c r="N751" s="11" t="s">
        <v>0</v>
      </c>
      <c r="O751" s="10">
        <v>2040602022</v>
      </c>
      <c r="P751" s="36">
        <v>1040</v>
      </c>
    </row>
    <row r="752" spans="1:16" ht="20" customHeight="1" x14ac:dyDescent="0.2">
      <c r="A752" s="13" t="s">
        <v>1</v>
      </c>
      <c r="B752" s="12">
        <v>6</v>
      </c>
      <c r="C752" s="11" t="s">
        <v>6</v>
      </c>
      <c r="D752" s="10">
        <v>1220</v>
      </c>
      <c r="E752" s="11" t="s">
        <v>1903</v>
      </c>
      <c r="F752" s="11" t="s">
        <v>1902</v>
      </c>
      <c r="G752" s="11" t="s">
        <v>8</v>
      </c>
      <c r="H752" s="11" t="s">
        <v>8</v>
      </c>
      <c r="I752" s="10">
        <v>1</v>
      </c>
      <c r="J752" s="11" t="s">
        <v>7</v>
      </c>
      <c r="K752" s="11" t="s">
        <v>566</v>
      </c>
      <c r="L752" s="11" t="s">
        <v>1</v>
      </c>
      <c r="M752" s="10">
        <v>250001643746</v>
      </c>
      <c r="N752" s="11" t="s">
        <v>0</v>
      </c>
      <c r="O752" s="10">
        <v>2040602022</v>
      </c>
      <c r="P752" s="36">
        <v>1032</v>
      </c>
    </row>
    <row r="753" spans="1:16" ht="20" customHeight="1" x14ac:dyDescent="0.2">
      <c r="A753" s="13" t="s">
        <v>1</v>
      </c>
      <c r="B753" s="12">
        <v>6</v>
      </c>
      <c r="C753" s="11" t="s">
        <v>6</v>
      </c>
      <c r="D753" s="10">
        <v>3051</v>
      </c>
      <c r="E753" s="11" t="s">
        <v>1901</v>
      </c>
      <c r="F753" s="11" t="s">
        <v>1900</v>
      </c>
      <c r="G753" s="11" t="s">
        <v>62</v>
      </c>
      <c r="H753" s="11" t="s">
        <v>62</v>
      </c>
      <c r="I753" s="10">
        <v>1</v>
      </c>
      <c r="J753" s="11" t="s">
        <v>2</v>
      </c>
      <c r="K753" s="11" t="s">
        <v>566</v>
      </c>
      <c r="L753" s="11" t="s">
        <v>1</v>
      </c>
      <c r="M753" s="10">
        <v>250001597688</v>
      </c>
      <c r="N753" s="11" t="s">
        <v>0</v>
      </c>
      <c r="O753" s="10">
        <v>2040602022</v>
      </c>
      <c r="P753" s="36">
        <v>1032</v>
      </c>
    </row>
    <row r="754" spans="1:16" ht="20" customHeight="1" x14ac:dyDescent="0.2">
      <c r="A754" s="13" t="s">
        <v>1</v>
      </c>
      <c r="B754" s="12">
        <v>6</v>
      </c>
      <c r="C754" s="11" t="s">
        <v>6</v>
      </c>
      <c r="D754" s="10">
        <v>1965</v>
      </c>
      <c r="E754" s="11" t="s">
        <v>1899</v>
      </c>
      <c r="F754" s="11" t="s">
        <v>1898</v>
      </c>
      <c r="G754" s="11" t="s">
        <v>21</v>
      </c>
      <c r="H754" s="11" t="s">
        <v>21</v>
      </c>
      <c r="I754" s="10">
        <v>1</v>
      </c>
      <c r="J754" s="11" t="s">
        <v>2</v>
      </c>
      <c r="K754" s="11" t="s">
        <v>566</v>
      </c>
      <c r="L754" s="11" t="s">
        <v>1</v>
      </c>
      <c r="M754" s="10">
        <v>250001610264</v>
      </c>
      <c r="N754" s="11" t="s">
        <v>0</v>
      </c>
      <c r="O754" s="10">
        <v>2040602022</v>
      </c>
      <c r="P754" s="36">
        <v>1029</v>
      </c>
    </row>
    <row r="755" spans="1:16" ht="20" customHeight="1" x14ac:dyDescent="0.2">
      <c r="A755" s="13" t="s">
        <v>1</v>
      </c>
      <c r="B755" s="12">
        <v>6</v>
      </c>
      <c r="C755" s="11" t="s">
        <v>6</v>
      </c>
      <c r="D755" s="10">
        <v>1127</v>
      </c>
      <c r="E755" s="11" t="s">
        <v>1897</v>
      </c>
      <c r="F755" s="11" t="s">
        <v>1896</v>
      </c>
      <c r="G755" s="11" t="s">
        <v>70</v>
      </c>
      <c r="H755" s="11" t="s">
        <v>70</v>
      </c>
      <c r="I755" s="10">
        <v>1</v>
      </c>
      <c r="J755" s="11" t="s">
        <v>2</v>
      </c>
      <c r="K755" s="11" t="s">
        <v>566</v>
      </c>
      <c r="L755" s="11" t="s">
        <v>1</v>
      </c>
      <c r="M755" s="10">
        <v>250001611979</v>
      </c>
      <c r="N755" s="11" t="s">
        <v>0</v>
      </c>
      <c r="O755" s="10">
        <v>2040602022</v>
      </c>
      <c r="P755" s="36">
        <v>1025</v>
      </c>
    </row>
    <row r="756" spans="1:16" ht="20" customHeight="1" x14ac:dyDescent="0.2">
      <c r="A756" s="13" t="s">
        <v>1</v>
      </c>
      <c r="B756" s="12">
        <v>6</v>
      </c>
      <c r="C756" s="11" t="s">
        <v>6</v>
      </c>
      <c r="D756" s="10">
        <v>7772</v>
      </c>
      <c r="E756" s="11" t="s">
        <v>1895</v>
      </c>
      <c r="F756" s="11" t="s">
        <v>1894</v>
      </c>
      <c r="G756" s="11" t="s">
        <v>3</v>
      </c>
      <c r="H756" s="11" t="s">
        <v>3</v>
      </c>
      <c r="I756" s="10">
        <v>1</v>
      </c>
      <c r="J756" s="11" t="s">
        <v>2</v>
      </c>
      <c r="K756" s="11" t="s">
        <v>566</v>
      </c>
      <c r="L756" s="11" t="s">
        <v>1</v>
      </c>
      <c r="M756" s="10">
        <v>250001606110</v>
      </c>
      <c r="N756" s="11" t="s">
        <v>0</v>
      </c>
      <c r="O756" s="10">
        <v>2040602022</v>
      </c>
      <c r="P756" s="36">
        <v>1022</v>
      </c>
    </row>
    <row r="757" spans="1:16" ht="20" customHeight="1" x14ac:dyDescent="0.2">
      <c r="A757" s="13" t="s">
        <v>1</v>
      </c>
      <c r="B757" s="12">
        <v>6</v>
      </c>
      <c r="C757" s="11" t="s">
        <v>6</v>
      </c>
      <c r="D757" s="10">
        <v>5020</v>
      </c>
      <c r="E757" s="11" t="s">
        <v>1893</v>
      </c>
      <c r="F757" s="11" t="s">
        <v>1892</v>
      </c>
      <c r="G757" s="11" t="s">
        <v>153</v>
      </c>
      <c r="H757" s="11" t="s">
        <v>152</v>
      </c>
      <c r="I757" s="10">
        <v>1</v>
      </c>
      <c r="J757" s="11" t="s">
        <v>2</v>
      </c>
      <c r="K757" s="11" t="s">
        <v>566</v>
      </c>
      <c r="L757" s="11" t="s">
        <v>1</v>
      </c>
      <c r="M757" s="10">
        <v>250001613791</v>
      </c>
      <c r="N757" s="11" t="s">
        <v>0</v>
      </c>
      <c r="O757" s="10">
        <v>2040602022</v>
      </c>
      <c r="P757" s="36">
        <v>1018</v>
      </c>
    </row>
    <row r="758" spans="1:16" ht="20" customHeight="1" x14ac:dyDescent="0.2">
      <c r="A758" s="13" t="s">
        <v>1</v>
      </c>
      <c r="B758" s="12">
        <v>6</v>
      </c>
      <c r="C758" s="11" t="s">
        <v>6</v>
      </c>
      <c r="D758" s="10">
        <v>2024</v>
      </c>
      <c r="E758" s="11" t="s">
        <v>1891</v>
      </c>
      <c r="F758" s="11" t="s">
        <v>1890</v>
      </c>
      <c r="G758" s="11" t="s">
        <v>59</v>
      </c>
      <c r="H758" s="11" t="s">
        <v>59</v>
      </c>
      <c r="I758" s="10">
        <v>1</v>
      </c>
      <c r="J758" s="11" t="s">
        <v>2</v>
      </c>
      <c r="K758" s="11" t="s">
        <v>566</v>
      </c>
      <c r="L758" s="11" t="s">
        <v>1</v>
      </c>
      <c r="M758" s="10">
        <v>250001643863</v>
      </c>
      <c r="N758" s="11" t="s">
        <v>0</v>
      </c>
      <c r="O758" s="10">
        <v>2040602022</v>
      </c>
      <c r="P758" s="36">
        <v>1012</v>
      </c>
    </row>
    <row r="759" spans="1:16" ht="20" customHeight="1" x14ac:dyDescent="0.2">
      <c r="A759" s="13" t="s">
        <v>1</v>
      </c>
      <c r="B759" s="12">
        <v>6</v>
      </c>
      <c r="C759" s="11" t="s">
        <v>6</v>
      </c>
      <c r="D759" s="10">
        <v>3503</v>
      </c>
      <c r="E759" s="11" t="s">
        <v>1889</v>
      </c>
      <c r="F759" s="11" t="s">
        <v>1888</v>
      </c>
      <c r="G759" s="11" t="s">
        <v>675</v>
      </c>
      <c r="H759" s="11" t="s">
        <v>675</v>
      </c>
      <c r="I759" s="10">
        <v>1</v>
      </c>
      <c r="J759" s="11" t="s">
        <v>7</v>
      </c>
      <c r="K759" s="11" t="s">
        <v>566</v>
      </c>
      <c r="L759" s="11" t="s">
        <v>1</v>
      </c>
      <c r="M759" s="10">
        <v>250001635957</v>
      </c>
      <c r="N759" s="11" t="s">
        <v>0</v>
      </c>
      <c r="O759" s="10">
        <v>2040602022</v>
      </c>
      <c r="P759" s="36">
        <v>1011</v>
      </c>
    </row>
    <row r="760" spans="1:16" ht="20" customHeight="1" x14ac:dyDescent="0.2">
      <c r="A760" s="13" t="s">
        <v>1</v>
      </c>
      <c r="B760" s="12">
        <v>6</v>
      </c>
      <c r="C760" s="11" t="s">
        <v>6</v>
      </c>
      <c r="D760" s="10">
        <v>7025</v>
      </c>
      <c r="E760" s="11" t="s">
        <v>1887</v>
      </c>
      <c r="F760" s="11" t="s">
        <v>1886</v>
      </c>
      <c r="G760" s="11" t="s">
        <v>123</v>
      </c>
      <c r="H760" s="11" t="s">
        <v>123</v>
      </c>
      <c r="I760" s="10">
        <v>1</v>
      </c>
      <c r="J760" s="11" t="s">
        <v>7</v>
      </c>
      <c r="K760" s="11" t="s">
        <v>566</v>
      </c>
      <c r="L760" s="11" t="s">
        <v>1</v>
      </c>
      <c r="M760" s="10">
        <v>250001622094</v>
      </c>
      <c r="N760" s="11" t="s">
        <v>0</v>
      </c>
      <c r="O760" s="10">
        <v>2040602022</v>
      </c>
      <c r="P760" s="36">
        <v>1002</v>
      </c>
    </row>
    <row r="761" spans="1:16" ht="20" customHeight="1" x14ac:dyDescent="0.2">
      <c r="A761" s="13" t="s">
        <v>1</v>
      </c>
      <c r="B761" s="12">
        <v>6</v>
      </c>
      <c r="C761" s="11" t="s">
        <v>6</v>
      </c>
      <c r="D761" s="10">
        <v>5190</v>
      </c>
      <c r="E761" s="11" t="s">
        <v>1885</v>
      </c>
      <c r="F761" s="11" t="s">
        <v>1884</v>
      </c>
      <c r="G761" s="11" t="s">
        <v>74</v>
      </c>
      <c r="H761" s="11" t="s">
        <v>74</v>
      </c>
      <c r="I761" s="10">
        <v>1</v>
      </c>
      <c r="J761" s="11" t="s">
        <v>7</v>
      </c>
      <c r="K761" s="11" t="s">
        <v>566</v>
      </c>
      <c r="L761" s="11" t="s">
        <v>1</v>
      </c>
      <c r="M761" s="10">
        <v>250001620719</v>
      </c>
      <c r="N761" s="11" t="s">
        <v>0</v>
      </c>
      <c r="O761" s="10">
        <v>2040602022</v>
      </c>
      <c r="P761" s="36">
        <v>1001</v>
      </c>
    </row>
    <row r="762" spans="1:16" ht="20" customHeight="1" x14ac:dyDescent="0.2">
      <c r="A762" s="13" t="s">
        <v>1</v>
      </c>
      <c r="B762" s="12">
        <v>6</v>
      </c>
      <c r="C762" s="11" t="s">
        <v>6</v>
      </c>
      <c r="D762" s="10">
        <v>2001</v>
      </c>
      <c r="E762" s="11" t="s">
        <v>1883</v>
      </c>
      <c r="F762" s="11" t="s">
        <v>1882</v>
      </c>
      <c r="G762" s="11" t="s">
        <v>59</v>
      </c>
      <c r="H762" s="11" t="s">
        <v>59</v>
      </c>
      <c r="I762" s="10">
        <v>1</v>
      </c>
      <c r="J762" s="11" t="s">
        <v>2</v>
      </c>
      <c r="K762" s="11" t="s">
        <v>566</v>
      </c>
      <c r="L762" s="11" t="s">
        <v>1</v>
      </c>
      <c r="M762" s="10">
        <v>250001643914</v>
      </c>
      <c r="N762" s="11" t="s">
        <v>0</v>
      </c>
      <c r="O762" s="10">
        <v>2040602022</v>
      </c>
      <c r="P762" s="36">
        <v>987</v>
      </c>
    </row>
    <row r="763" spans="1:16" ht="20" customHeight="1" x14ac:dyDescent="0.2">
      <c r="A763" s="13" t="s">
        <v>1</v>
      </c>
      <c r="B763" s="12">
        <v>6</v>
      </c>
      <c r="C763" s="11" t="s">
        <v>6</v>
      </c>
      <c r="D763" s="10">
        <v>7741</v>
      </c>
      <c r="E763" s="11" t="s">
        <v>1881</v>
      </c>
      <c r="F763" s="11" t="s">
        <v>1880</v>
      </c>
      <c r="G763" s="11" t="s">
        <v>3</v>
      </c>
      <c r="H763" s="11" t="s">
        <v>3</v>
      </c>
      <c r="I763" s="10">
        <v>1</v>
      </c>
      <c r="J763" s="11" t="s">
        <v>2</v>
      </c>
      <c r="K763" s="11" t="s">
        <v>566</v>
      </c>
      <c r="L763" s="11" t="s">
        <v>1</v>
      </c>
      <c r="M763" s="10">
        <v>250001606108</v>
      </c>
      <c r="N763" s="11" t="s">
        <v>0</v>
      </c>
      <c r="O763" s="10">
        <v>2040602022</v>
      </c>
      <c r="P763" s="36">
        <v>986</v>
      </c>
    </row>
    <row r="764" spans="1:16" ht="20" customHeight="1" x14ac:dyDescent="0.2">
      <c r="A764" s="13" t="s">
        <v>1</v>
      </c>
      <c r="B764" s="12">
        <v>6</v>
      </c>
      <c r="C764" s="11" t="s">
        <v>6</v>
      </c>
      <c r="D764" s="10">
        <v>1299</v>
      </c>
      <c r="E764" s="11" t="s">
        <v>1879</v>
      </c>
      <c r="F764" s="11" t="s">
        <v>1878</v>
      </c>
      <c r="G764" s="11" t="s">
        <v>8</v>
      </c>
      <c r="H764" s="11" t="s">
        <v>8</v>
      </c>
      <c r="I764" s="10">
        <v>1</v>
      </c>
      <c r="J764" s="11" t="s">
        <v>7</v>
      </c>
      <c r="K764" s="11" t="s">
        <v>566</v>
      </c>
      <c r="L764" s="11" t="s">
        <v>1</v>
      </c>
      <c r="M764" s="10">
        <v>250001643727</v>
      </c>
      <c r="N764" s="11" t="s">
        <v>0</v>
      </c>
      <c r="O764" s="10">
        <v>2040602022</v>
      </c>
      <c r="P764" s="36">
        <v>977</v>
      </c>
    </row>
    <row r="765" spans="1:16" ht="20" customHeight="1" x14ac:dyDescent="0.2">
      <c r="A765" s="13" t="s">
        <v>1</v>
      </c>
      <c r="B765" s="12">
        <v>6</v>
      </c>
      <c r="C765" s="11" t="s">
        <v>6</v>
      </c>
      <c r="D765" s="10">
        <v>1572</v>
      </c>
      <c r="E765" s="11" t="s">
        <v>1877</v>
      </c>
      <c r="F765" s="11" t="s">
        <v>1877</v>
      </c>
      <c r="G765" s="11" t="s">
        <v>26</v>
      </c>
      <c r="H765" s="11" t="s">
        <v>26</v>
      </c>
      <c r="I765" s="10">
        <v>1</v>
      </c>
      <c r="J765" s="11" t="s">
        <v>2</v>
      </c>
      <c r="K765" s="11" t="s">
        <v>566</v>
      </c>
      <c r="L765" s="11" t="s">
        <v>1</v>
      </c>
      <c r="M765" s="10">
        <v>250001649676</v>
      </c>
      <c r="N765" s="11" t="s">
        <v>0</v>
      </c>
      <c r="O765" s="10">
        <v>2040602022</v>
      </c>
      <c r="P765" s="36">
        <v>977</v>
      </c>
    </row>
    <row r="766" spans="1:16" ht="20" customHeight="1" x14ac:dyDescent="0.2">
      <c r="A766" s="13" t="s">
        <v>1</v>
      </c>
      <c r="B766" s="12">
        <v>6</v>
      </c>
      <c r="C766" s="11" t="s">
        <v>6</v>
      </c>
      <c r="D766" s="10">
        <v>4007</v>
      </c>
      <c r="E766" s="11" t="s">
        <v>1876</v>
      </c>
      <c r="F766" s="11" t="s">
        <v>1875</v>
      </c>
      <c r="G766" s="11" t="s">
        <v>67</v>
      </c>
      <c r="H766" s="11" t="s">
        <v>67</v>
      </c>
      <c r="I766" s="10">
        <v>1</v>
      </c>
      <c r="J766" s="11" t="s">
        <v>2</v>
      </c>
      <c r="K766" s="11" t="s">
        <v>566</v>
      </c>
      <c r="L766" s="11" t="s">
        <v>1</v>
      </c>
      <c r="M766" s="10">
        <v>250001651385</v>
      </c>
      <c r="N766" s="11" t="s">
        <v>0</v>
      </c>
      <c r="O766" s="10">
        <v>2040602022</v>
      </c>
      <c r="P766" s="36">
        <v>977</v>
      </c>
    </row>
    <row r="767" spans="1:16" ht="20" customHeight="1" x14ac:dyDescent="0.2">
      <c r="A767" s="13" t="s">
        <v>1</v>
      </c>
      <c r="B767" s="12">
        <v>6</v>
      </c>
      <c r="C767" s="11" t="s">
        <v>6</v>
      </c>
      <c r="D767" s="10">
        <v>1499</v>
      </c>
      <c r="E767" s="11" t="s">
        <v>1874</v>
      </c>
      <c r="F767" s="11" t="s">
        <v>1873</v>
      </c>
      <c r="G767" s="11" t="s">
        <v>398</v>
      </c>
      <c r="H767" s="11" t="s">
        <v>398</v>
      </c>
      <c r="I767" s="10">
        <v>1</v>
      </c>
      <c r="J767" s="11" t="s">
        <v>7</v>
      </c>
      <c r="K767" s="11" t="s">
        <v>566</v>
      </c>
      <c r="L767" s="11" t="s">
        <v>1</v>
      </c>
      <c r="M767" s="10">
        <v>250001604857</v>
      </c>
      <c r="N767" s="11" t="s">
        <v>0</v>
      </c>
      <c r="O767" s="10">
        <v>2040602022</v>
      </c>
      <c r="P767" s="36">
        <v>975</v>
      </c>
    </row>
    <row r="768" spans="1:16" ht="20" customHeight="1" x14ac:dyDescent="0.2">
      <c r="A768" s="13" t="s">
        <v>1</v>
      </c>
      <c r="B768" s="12">
        <v>6</v>
      </c>
      <c r="C768" s="11" t="s">
        <v>6</v>
      </c>
      <c r="D768" s="10">
        <v>1280</v>
      </c>
      <c r="E768" s="11" t="s">
        <v>1872</v>
      </c>
      <c r="F768" s="11" t="s">
        <v>1871</v>
      </c>
      <c r="G768" s="11" t="s">
        <v>8</v>
      </c>
      <c r="H768" s="11" t="s">
        <v>8</v>
      </c>
      <c r="I768" s="10">
        <v>1</v>
      </c>
      <c r="J768" s="11" t="s">
        <v>7</v>
      </c>
      <c r="K768" s="11" t="s">
        <v>566</v>
      </c>
      <c r="L768" s="11" t="s">
        <v>1</v>
      </c>
      <c r="M768" s="10">
        <v>250001643713</v>
      </c>
      <c r="N768" s="11" t="s">
        <v>0</v>
      </c>
      <c r="O768" s="10">
        <v>2040602022</v>
      </c>
      <c r="P768" s="36">
        <v>974</v>
      </c>
    </row>
    <row r="769" spans="1:16" ht="20" customHeight="1" x14ac:dyDescent="0.2">
      <c r="A769" s="13" t="s">
        <v>1</v>
      </c>
      <c r="B769" s="12">
        <v>6</v>
      </c>
      <c r="C769" s="11" t="s">
        <v>6</v>
      </c>
      <c r="D769" s="10">
        <v>5025</v>
      </c>
      <c r="E769" s="11" t="s">
        <v>1870</v>
      </c>
      <c r="F769" s="11" t="s">
        <v>1869</v>
      </c>
      <c r="G769" s="11" t="s">
        <v>153</v>
      </c>
      <c r="H769" s="11" t="s">
        <v>152</v>
      </c>
      <c r="I769" s="10">
        <v>1</v>
      </c>
      <c r="J769" s="11" t="s">
        <v>2</v>
      </c>
      <c r="K769" s="11" t="s">
        <v>566</v>
      </c>
      <c r="L769" s="11" t="s">
        <v>1</v>
      </c>
      <c r="M769" s="10">
        <v>250001613763</v>
      </c>
      <c r="N769" s="11" t="s">
        <v>0</v>
      </c>
      <c r="O769" s="10">
        <v>2040602022</v>
      </c>
      <c r="P769" s="36">
        <v>961</v>
      </c>
    </row>
    <row r="770" spans="1:16" ht="20" customHeight="1" x14ac:dyDescent="0.2">
      <c r="A770" s="13" t="s">
        <v>1</v>
      </c>
      <c r="B770" s="12">
        <v>6</v>
      </c>
      <c r="C770" s="11" t="s">
        <v>6</v>
      </c>
      <c r="D770" s="10">
        <v>4518</v>
      </c>
      <c r="E770" s="11" t="s">
        <v>1868</v>
      </c>
      <c r="F770" s="11" t="s">
        <v>1867</v>
      </c>
      <c r="G770" s="11" t="s">
        <v>106</v>
      </c>
      <c r="H770" s="11" t="s">
        <v>89</v>
      </c>
      <c r="I770" s="10">
        <v>1</v>
      </c>
      <c r="J770" s="11" t="s">
        <v>2</v>
      </c>
      <c r="K770" s="11" t="s">
        <v>566</v>
      </c>
      <c r="L770" s="11" t="s">
        <v>1</v>
      </c>
      <c r="M770" s="10">
        <v>250001612107</v>
      </c>
      <c r="N770" s="11" t="s">
        <v>0</v>
      </c>
      <c r="O770" s="10">
        <v>2040602022</v>
      </c>
      <c r="P770" s="36">
        <v>955</v>
      </c>
    </row>
    <row r="771" spans="1:16" ht="20" customHeight="1" x14ac:dyDescent="0.2">
      <c r="A771" s="13" t="s">
        <v>1</v>
      </c>
      <c r="B771" s="12">
        <v>6</v>
      </c>
      <c r="C771" s="11" t="s">
        <v>6</v>
      </c>
      <c r="D771" s="10">
        <v>7760</v>
      </c>
      <c r="E771" s="11" t="s">
        <v>1866</v>
      </c>
      <c r="F771" s="11" t="s">
        <v>1865</v>
      </c>
      <c r="G771" s="11" t="s">
        <v>3</v>
      </c>
      <c r="H771" s="11" t="s">
        <v>3</v>
      </c>
      <c r="I771" s="10">
        <v>1</v>
      </c>
      <c r="J771" s="11" t="s">
        <v>2</v>
      </c>
      <c r="K771" s="11" t="s">
        <v>566</v>
      </c>
      <c r="L771" s="11" t="s">
        <v>1</v>
      </c>
      <c r="M771" s="10">
        <v>250001606083</v>
      </c>
      <c r="N771" s="11" t="s">
        <v>0</v>
      </c>
      <c r="O771" s="10">
        <v>2040602022</v>
      </c>
      <c r="P771" s="36">
        <v>953</v>
      </c>
    </row>
    <row r="772" spans="1:16" ht="20" customHeight="1" x14ac:dyDescent="0.2">
      <c r="A772" s="13" t="s">
        <v>1</v>
      </c>
      <c r="B772" s="12">
        <v>6</v>
      </c>
      <c r="C772" s="11" t="s">
        <v>6</v>
      </c>
      <c r="D772" s="10">
        <v>1097</v>
      </c>
      <c r="E772" s="11" t="s">
        <v>1864</v>
      </c>
      <c r="F772" s="11" t="s">
        <v>1863</v>
      </c>
      <c r="G772" s="11" t="s">
        <v>11</v>
      </c>
      <c r="H772" s="11" t="s">
        <v>11</v>
      </c>
      <c r="I772" s="10">
        <v>1</v>
      </c>
      <c r="J772" s="11" t="s">
        <v>2</v>
      </c>
      <c r="K772" s="11" t="s">
        <v>566</v>
      </c>
      <c r="L772" s="11" t="s">
        <v>1</v>
      </c>
      <c r="M772" s="10">
        <v>250001611906</v>
      </c>
      <c r="N772" s="11" t="s">
        <v>0</v>
      </c>
      <c r="O772" s="10">
        <v>2040602022</v>
      </c>
      <c r="P772" s="36">
        <v>951</v>
      </c>
    </row>
    <row r="773" spans="1:16" ht="20" customHeight="1" x14ac:dyDescent="0.2">
      <c r="A773" s="13" t="s">
        <v>1</v>
      </c>
      <c r="B773" s="12">
        <v>6</v>
      </c>
      <c r="C773" s="11" t="s">
        <v>6</v>
      </c>
      <c r="D773" s="10">
        <v>2298</v>
      </c>
      <c r="E773" s="11" t="s">
        <v>1862</v>
      </c>
      <c r="F773" s="11" t="s">
        <v>1861</v>
      </c>
      <c r="G773" s="11" t="s">
        <v>18</v>
      </c>
      <c r="H773" s="11" t="s">
        <v>18</v>
      </c>
      <c r="I773" s="10">
        <v>1</v>
      </c>
      <c r="J773" s="11" t="s">
        <v>2</v>
      </c>
      <c r="K773" s="11" t="s">
        <v>566</v>
      </c>
      <c r="L773" s="11" t="s">
        <v>1</v>
      </c>
      <c r="M773" s="10">
        <v>250001611370</v>
      </c>
      <c r="N773" s="11" t="s">
        <v>0</v>
      </c>
      <c r="O773" s="10">
        <v>2040602022</v>
      </c>
      <c r="P773" s="36">
        <v>946</v>
      </c>
    </row>
    <row r="774" spans="1:16" ht="20" customHeight="1" x14ac:dyDescent="0.2">
      <c r="A774" s="13" t="s">
        <v>1</v>
      </c>
      <c r="B774" s="12">
        <v>6</v>
      </c>
      <c r="C774" s="11" t="s">
        <v>6</v>
      </c>
      <c r="D774" s="10">
        <v>4570</v>
      </c>
      <c r="E774" s="11" t="s">
        <v>1860</v>
      </c>
      <c r="F774" s="11" t="s">
        <v>1859</v>
      </c>
      <c r="G774" s="11" t="s">
        <v>106</v>
      </c>
      <c r="H774" s="11" t="s">
        <v>89</v>
      </c>
      <c r="I774" s="10">
        <v>1</v>
      </c>
      <c r="J774" s="11" t="s">
        <v>2</v>
      </c>
      <c r="K774" s="11" t="s">
        <v>566</v>
      </c>
      <c r="L774" s="11" t="s">
        <v>1</v>
      </c>
      <c r="M774" s="10">
        <v>250001612119</v>
      </c>
      <c r="N774" s="11" t="s">
        <v>0</v>
      </c>
      <c r="O774" s="10">
        <v>2040602022</v>
      </c>
      <c r="P774" s="36">
        <v>944</v>
      </c>
    </row>
    <row r="775" spans="1:16" ht="20" customHeight="1" x14ac:dyDescent="0.2">
      <c r="A775" s="13" t="s">
        <v>1</v>
      </c>
      <c r="B775" s="12">
        <v>6</v>
      </c>
      <c r="C775" s="11" t="s">
        <v>6</v>
      </c>
      <c r="D775" s="10">
        <v>2268</v>
      </c>
      <c r="E775" s="11" t="s">
        <v>1858</v>
      </c>
      <c r="F775" s="11" t="s">
        <v>1857</v>
      </c>
      <c r="G775" s="11" t="s">
        <v>18</v>
      </c>
      <c r="H775" s="11" t="s">
        <v>18</v>
      </c>
      <c r="I775" s="10">
        <v>1</v>
      </c>
      <c r="J775" s="11" t="s">
        <v>2</v>
      </c>
      <c r="K775" s="11" t="s">
        <v>566</v>
      </c>
      <c r="L775" s="11" t="s">
        <v>1</v>
      </c>
      <c r="M775" s="10">
        <v>250001611348</v>
      </c>
      <c r="N775" s="11" t="s">
        <v>0</v>
      </c>
      <c r="O775" s="10">
        <v>2040602022</v>
      </c>
      <c r="P775" s="36">
        <v>944</v>
      </c>
    </row>
    <row r="776" spans="1:16" ht="20" customHeight="1" x14ac:dyDescent="0.2">
      <c r="A776" s="13" t="s">
        <v>1</v>
      </c>
      <c r="B776" s="12">
        <v>6</v>
      </c>
      <c r="C776" s="11" t="s">
        <v>6</v>
      </c>
      <c r="D776" s="10">
        <v>1543</v>
      </c>
      <c r="E776" s="11" t="s">
        <v>1856</v>
      </c>
      <c r="F776" s="11" t="s">
        <v>1855</v>
      </c>
      <c r="G776" s="11" t="s">
        <v>26</v>
      </c>
      <c r="H776" s="11" t="s">
        <v>26</v>
      </c>
      <c r="I776" s="10">
        <v>1</v>
      </c>
      <c r="J776" s="11" t="s">
        <v>2</v>
      </c>
      <c r="K776" s="11" t="s">
        <v>566</v>
      </c>
      <c r="L776" s="11" t="s">
        <v>1</v>
      </c>
      <c r="M776" s="10">
        <v>250001611266</v>
      </c>
      <c r="N776" s="11" t="s">
        <v>0</v>
      </c>
      <c r="O776" s="10">
        <v>2040602022</v>
      </c>
      <c r="P776" s="36">
        <v>943</v>
      </c>
    </row>
    <row r="777" spans="1:16" ht="20" customHeight="1" x14ac:dyDescent="0.2">
      <c r="A777" s="13" t="s">
        <v>1</v>
      </c>
      <c r="B777" s="12">
        <v>6</v>
      </c>
      <c r="C777" s="11" t="s">
        <v>6</v>
      </c>
      <c r="D777" s="10">
        <v>3675</v>
      </c>
      <c r="E777" s="11" t="s">
        <v>1854</v>
      </c>
      <c r="F777" s="11" t="s">
        <v>1853</v>
      </c>
      <c r="G777" s="11" t="s">
        <v>570</v>
      </c>
      <c r="H777" s="11" t="s">
        <v>570</v>
      </c>
      <c r="I777" s="10">
        <v>1</v>
      </c>
      <c r="J777" s="11" t="s">
        <v>7</v>
      </c>
      <c r="K777" s="11" t="s">
        <v>566</v>
      </c>
      <c r="L777" s="11" t="s">
        <v>1</v>
      </c>
      <c r="M777" s="10">
        <v>250001717168</v>
      </c>
      <c r="N777" s="11" t="s">
        <v>0</v>
      </c>
      <c r="O777" s="10">
        <v>2040602022</v>
      </c>
      <c r="P777" s="36">
        <v>931</v>
      </c>
    </row>
    <row r="778" spans="1:16" ht="20" customHeight="1" x14ac:dyDescent="0.2">
      <c r="A778" s="13" t="s">
        <v>1</v>
      </c>
      <c r="B778" s="12">
        <v>6</v>
      </c>
      <c r="C778" s="11" t="s">
        <v>6</v>
      </c>
      <c r="D778" s="10">
        <v>7704</v>
      </c>
      <c r="E778" s="11" t="s">
        <v>1852</v>
      </c>
      <c r="F778" s="11" t="s">
        <v>1851</v>
      </c>
      <c r="G778" s="11" t="s">
        <v>3</v>
      </c>
      <c r="H778" s="11" t="s">
        <v>3</v>
      </c>
      <c r="I778" s="10">
        <v>1</v>
      </c>
      <c r="J778" s="11" t="s">
        <v>2</v>
      </c>
      <c r="K778" s="11" t="s">
        <v>566</v>
      </c>
      <c r="L778" s="11" t="s">
        <v>1</v>
      </c>
      <c r="M778" s="10">
        <v>250001606094</v>
      </c>
      <c r="N778" s="11" t="s">
        <v>0</v>
      </c>
      <c r="O778" s="10">
        <v>2040602022</v>
      </c>
      <c r="P778" s="36">
        <v>924</v>
      </c>
    </row>
    <row r="779" spans="1:16" ht="20" customHeight="1" x14ac:dyDescent="0.2">
      <c r="A779" s="13" t="s">
        <v>1</v>
      </c>
      <c r="B779" s="12">
        <v>6</v>
      </c>
      <c r="C779" s="11" t="s">
        <v>6</v>
      </c>
      <c r="D779" s="10">
        <v>7087</v>
      </c>
      <c r="E779" s="11" t="s">
        <v>1850</v>
      </c>
      <c r="F779" s="11" t="s">
        <v>1849</v>
      </c>
      <c r="G779" s="11" t="s">
        <v>123</v>
      </c>
      <c r="H779" s="11" t="s">
        <v>123</v>
      </c>
      <c r="I779" s="10">
        <v>1</v>
      </c>
      <c r="J779" s="11" t="s">
        <v>7</v>
      </c>
      <c r="K779" s="11" t="s">
        <v>566</v>
      </c>
      <c r="L779" s="11" t="s">
        <v>1</v>
      </c>
      <c r="M779" s="10">
        <v>250001622062</v>
      </c>
      <c r="N779" s="11" t="s">
        <v>0</v>
      </c>
      <c r="O779" s="10">
        <v>2040602022</v>
      </c>
      <c r="P779" s="36">
        <v>923</v>
      </c>
    </row>
    <row r="780" spans="1:16" ht="20" customHeight="1" x14ac:dyDescent="0.2">
      <c r="A780" s="13" t="s">
        <v>1</v>
      </c>
      <c r="B780" s="12">
        <v>6</v>
      </c>
      <c r="C780" s="11" t="s">
        <v>6</v>
      </c>
      <c r="D780" s="10">
        <v>1488</v>
      </c>
      <c r="E780" s="11" t="s">
        <v>1848</v>
      </c>
      <c r="F780" s="11" t="s">
        <v>1848</v>
      </c>
      <c r="G780" s="11" t="s">
        <v>398</v>
      </c>
      <c r="H780" s="11" t="s">
        <v>398</v>
      </c>
      <c r="I780" s="10">
        <v>1</v>
      </c>
      <c r="J780" s="11" t="s">
        <v>7</v>
      </c>
      <c r="K780" s="11" t="s">
        <v>566</v>
      </c>
      <c r="L780" s="11" t="s">
        <v>1</v>
      </c>
      <c r="M780" s="10">
        <v>250001731887</v>
      </c>
      <c r="N780" s="11" t="s">
        <v>0</v>
      </c>
      <c r="O780" s="10">
        <v>2040602022</v>
      </c>
      <c r="P780" s="36">
        <v>923</v>
      </c>
    </row>
    <row r="781" spans="1:16" ht="20" customHeight="1" x14ac:dyDescent="0.2">
      <c r="A781" s="13" t="s">
        <v>1</v>
      </c>
      <c r="B781" s="12">
        <v>6</v>
      </c>
      <c r="C781" s="11" t="s">
        <v>6</v>
      </c>
      <c r="D781" s="10">
        <v>7756</v>
      </c>
      <c r="E781" s="11" t="s">
        <v>1847</v>
      </c>
      <c r="F781" s="11" t="s">
        <v>1846</v>
      </c>
      <c r="G781" s="11" t="s">
        <v>3</v>
      </c>
      <c r="H781" s="11" t="s">
        <v>3</v>
      </c>
      <c r="I781" s="10">
        <v>1</v>
      </c>
      <c r="J781" s="11" t="s">
        <v>2</v>
      </c>
      <c r="K781" s="11" t="s">
        <v>566</v>
      </c>
      <c r="L781" s="11" t="s">
        <v>1</v>
      </c>
      <c r="M781" s="10">
        <v>250001606068</v>
      </c>
      <c r="N781" s="11" t="s">
        <v>0</v>
      </c>
      <c r="O781" s="10">
        <v>2040602022</v>
      </c>
      <c r="P781" s="36">
        <v>917</v>
      </c>
    </row>
    <row r="782" spans="1:16" ht="20" customHeight="1" x14ac:dyDescent="0.2">
      <c r="A782" s="13" t="s">
        <v>1</v>
      </c>
      <c r="B782" s="12">
        <v>6</v>
      </c>
      <c r="C782" s="11" t="s">
        <v>6</v>
      </c>
      <c r="D782" s="10">
        <v>4002</v>
      </c>
      <c r="E782" s="11" t="s">
        <v>1845</v>
      </c>
      <c r="F782" s="11" t="s">
        <v>1844</v>
      </c>
      <c r="G782" s="11" t="s">
        <v>67</v>
      </c>
      <c r="H782" s="11" t="s">
        <v>67</v>
      </c>
      <c r="I782" s="10">
        <v>1</v>
      </c>
      <c r="J782" s="11" t="s">
        <v>2</v>
      </c>
      <c r="K782" s="11" t="s">
        <v>566</v>
      </c>
      <c r="L782" s="11" t="s">
        <v>1</v>
      </c>
      <c r="M782" s="10">
        <v>250001620253</v>
      </c>
      <c r="N782" s="11" t="s">
        <v>0</v>
      </c>
      <c r="O782" s="10">
        <v>2040602022</v>
      </c>
      <c r="P782" s="36">
        <v>913</v>
      </c>
    </row>
    <row r="783" spans="1:16" ht="20" customHeight="1" x14ac:dyDescent="0.2">
      <c r="A783" s="13" t="s">
        <v>1</v>
      </c>
      <c r="B783" s="12">
        <v>6</v>
      </c>
      <c r="C783" s="11" t="s">
        <v>6</v>
      </c>
      <c r="D783" s="10">
        <v>9077</v>
      </c>
      <c r="E783" s="11" t="s">
        <v>1843</v>
      </c>
      <c r="F783" s="11" t="s">
        <v>1842</v>
      </c>
      <c r="G783" s="11" t="s">
        <v>263</v>
      </c>
      <c r="H783" s="11" t="s">
        <v>263</v>
      </c>
      <c r="I783" s="10">
        <v>1</v>
      </c>
      <c r="J783" s="11" t="s">
        <v>7</v>
      </c>
      <c r="K783" s="11" t="s">
        <v>566</v>
      </c>
      <c r="L783" s="11" t="s">
        <v>1</v>
      </c>
      <c r="M783" s="10">
        <v>250001677919</v>
      </c>
      <c r="N783" s="11" t="s">
        <v>0</v>
      </c>
      <c r="O783" s="10">
        <v>2040602022</v>
      </c>
      <c r="P783" s="36">
        <v>903</v>
      </c>
    </row>
    <row r="784" spans="1:16" ht="20" customHeight="1" x14ac:dyDescent="0.2">
      <c r="A784" s="13" t="s">
        <v>1</v>
      </c>
      <c r="B784" s="12">
        <v>6</v>
      </c>
      <c r="C784" s="11" t="s">
        <v>6</v>
      </c>
      <c r="D784" s="10">
        <v>1402</v>
      </c>
      <c r="E784" s="11" t="s">
        <v>1841</v>
      </c>
      <c r="F784" s="11" t="s">
        <v>1840</v>
      </c>
      <c r="G784" s="11" t="s">
        <v>398</v>
      </c>
      <c r="H784" s="11" t="s">
        <v>398</v>
      </c>
      <c r="I784" s="10">
        <v>1</v>
      </c>
      <c r="J784" s="11" t="s">
        <v>7</v>
      </c>
      <c r="K784" s="11" t="s">
        <v>566</v>
      </c>
      <c r="L784" s="11" t="s">
        <v>1</v>
      </c>
      <c r="M784" s="10">
        <v>250001604858</v>
      </c>
      <c r="N784" s="11" t="s">
        <v>0</v>
      </c>
      <c r="O784" s="10">
        <v>2040602022</v>
      </c>
      <c r="P784" s="36">
        <v>896</v>
      </c>
    </row>
    <row r="785" spans="1:16" ht="20" customHeight="1" x14ac:dyDescent="0.2">
      <c r="A785" s="13" t="s">
        <v>1</v>
      </c>
      <c r="B785" s="12">
        <v>6</v>
      </c>
      <c r="C785" s="11" t="s">
        <v>6</v>
      </c>
      <c r="D785" s="10">
        <v>1128</v>
      </c>
      <c r="E785" s="11" t="s">
        <v>1839</v>
      </c>
      <c r="F785" s="11" t="s">
        <v>1838</v>
      </c>
      <c r="G785" s="11" t="s">
        <v>70</v>
      </c>
      <c r="H785" s="11" t="s">
        <v>70</v>
      </c>
      <c r="I785" s="10">
        <v>1</v>
      </c>
      <c r="J785" s="11" t="s">
        <v>2</v>
      </c>
      <c r="K785" s="11" t="s">
        <v>566</v>
      </c>
      <c r="L785" s="11" t="s">
        <v>1</v>
      </c>
      <c r="M785" s="10">
        <v>250001611970</v>
      </c>
      <c r="N785" s="11" t="s">
        <v>0</v>
      </c>
      <c r="O785" s="10">
        <v>2040602022</v>
      </c>
      <c r="P785" s="36">
        <v>895</v>
      </c>
    </row>
    <row r="786" spans="1:16" ht="20" customHeight="1" x14ac:dyDescent="0.2">
      <c r="A786" s="13" t="s">
        <v>1</v>
      </c>
      <c r="B786" s="12">
        <v>6</v>
      </c>
      <c r="C786" s="11" t="s">
        <v>6</v>
      </c>
      <c r="D786" s="10">
        <v>9099</v>
      </c>
      <c r="E786" s="11" t="s">
        <v>1837</v>
      </c>
      <c r="F786" s="11" t="s">
        <v>1836</v>
      </c>
      <c r="G786" s="11" t="s">
        <v>263</v>
      </c>
      <c r="H786" s="11" t="s">
        <v>263</v>
      </c>
      <c r="I786" s="10">
        <v>1</v>
      </c>
      <c r="J786" s="11" t="s">
        <v>7</v>
      </c>
      <c r="K786" s="11" t="s">
        <v>566</v>
      </c>
      <c r="L786" s="11" t="s">
        <v>1</v>
      </c>
      <c r="M786" s="10">
        <v>250001677927</v>
      </c>
      <c r="N786" s="11" t="s">
        <v>0</v>
      </c>
      <c r="O786" s="10">
        <v>2040602022</v>
      </c>
      <c r="P786" s="36">
        <v>893</v>
      </c>
    </row>
    <row r="787" spans="1:16" ht="20" customHeight="1" x14ac:dyDescent="0.2">
      <c r="A787" s="13" t="s">
        <v>1</v>
      </c>
      <c r="B787" s="12">
        <v>6</v>
      </c>
      <c r="C787" s="11" t="s">
        <v>6</v>
      </c>
      <c r="D787" s="10">
        <v>2727</v>
      </c>
      <c r="E787" s="11" t="s">
        <v>1835</v>
      </c>
      <c r="F787" s="11" t="s">
        <v>1834</v>
      </c>
      <c r="G787" s="11" t="s">
        <v>644</v>
      </c>
      <c r="H787" s="11" t="s">
        <v>644</v>
      </c>
      <c r="I787" s="10">
        <v>1</v>
      </c>
      <c r="J787" s="11" t="s">
        <v>7</v>
      </c>
      <c r="K787" s="11" t="s">
        <v>566</v>
      </c>
      <c r="L787" s="11" t="s">
        <v>1</v>
      </c>
      <c r="M787" s="10">
        <v>250001695288</v>
      </c>
      <c r="N787" s="11" t="s">
        <v>0</v>
      </c>
      <c r="O787" s="10">
        <v>2040602022</v>
      </c>
      <c r="P787" s="36">
        <v>890</v>
      </c>
    </row>
    <row r="788" spans="1:16" ht="20" customHeight="1" x14ac:dyDescent="0.2">
      <c r="A788" s="13" t="s">
        <v>1</v>
      </c>
      <c r="B788" s="12">
        <v>6</v>
      </c>
      <c r="C788" s="11" t="s">
        <v>6</v>
      </c>
      <c r="D788" s="10">
        <v>1810</v>
      </c>
      <c r="E788" s="11" t="s">
        <v>1833</v>
      </c>
      <c r="F788" s="11" t="s">
        <v>1832</v>
      </c>
      <c r="G788" s="11" t="s">
        <v>280</v>
      </c>
      <c r="H788" s="11" t="s">
        <v>152</v>
      </c>
      <c r="I788" s="10">
        <v>1</v>
      </c>
      <c r="J788" s="11" t="s">
        <v>2</v>
      </c>
      <c r="K788" s="11" t="s">
        <v>566</v>
      </c>
      <c r="L788" s="11" t="s">
        <v>1</v>
      </c>
      <c r="M788" s="10">
        <v>250001613813</v>
      </c>
      <c r="N788" s="11" t="s">
        <v>0</v>
      </c>
      <c r="O788" s="10">
        <v>2040602022</v>
      </c>
      <c r="P788" s="36">
        <v>882</v>
      </c>
    </row>
    <row r="789" spans="1:16" ht="20" customHeight="1" x14ac:dyDescent="0.2">
      <c r="A789" s="13" t="s">
        <v>1</v>
      </c>
      <c r="B789" s="12">
        <v>6</v>
      </c>
      <c r="C789" s="11" t="s">
        <v>6</v>
      </c>
      <c r="D789" s="10">
        <v>1557</v>
      </c>
      <c r="E789" s="11" t="s">
        <v>1831</v>
      </c>
      <c r="F789" s="11" t="s">
        <v>1830</v>
      </c>
      <c r="G789" s="11" t="s">
        <v>26</v>
      </c>
      <c r="H789" s="11" t="s">
        <v>26</v>
      </c>
      <c r="I789" s="10">
        <v>1</v>
      </c>
      <c r="J789" s="11" t="s">
        <v>2</v>
      </c>
      <c r="K789" s="11" t="s">
        <v>566</v>
      </c>
      <c r="L789" s="11" t="s">
        <v>1</v>
      </c>
      <c r="M789" s="10">
        <v>250001611267</v>
      </c>
      <c r="N789" s="11" t="s">
        <v>0</v>
      </c>
      <c r="O789" s="10">
        <v>2040602022</v>
      </c>
      <c r="P789" s="36">
        <v>880</v>
      </c>
    </row>
    <row r="790" spans="1:16" ht="20" customHeight="1" x14ac:dyDescent="0.2">
      <c r="A790" s="13" t="s">
        <v>1</v>
      </c>
      <c r="B790" s="12">
        <v>6</v>
      </c>
      <c r="C790" s="11" t="s">
        <v>6</v>
      </c>
      <c r="D790" s="10">
        <v>3016</v>
      </c>
      <c r="E790" s="11" t="s">
        <v>1829</v>
      </c>
      <c r="F790" s="11" t="s">
        <v>1828</v>
      </c>
      <c r="G790" s="11" t="s">
        <v>62</v>
      </c>
      <c r="H790" s="11" t="s">
        <v>62</v>
      </c>
      <c r="I790" s="10">
        <v>1</v>
      </c>
      <c r="J790" s="11" t="s">
        <v>2</v>
      </c>
      <c r="K790" s="11" t="s">
        <v>566</v>
      </c>
      <c r="L790" s="11" t="s">
        <v>1</v>
      </c>
      <c r="M790" s="10">
        <v>250001597676</v>
      </c>
      <c r="N790" s="11" t="s">
        <v>0</v>
      </c>
      <c r="O790" s="10">
        <v>2040602022</v>
      </c>
      <c r="P790" s="36">
        <v>878</v>
      </c>
    </row>
    <row r="791" spans="1:16" ht="20" customHeight="1" x14ac:dyDescent="0.2">
      <c r="A791" s="13" t="s">
        <v>1</v>
      </c>
      <c r="B791" s="12">
        <v>6</v>
      </c>
      <c r="C791" s="11" t="s">
        <v>6</v>
      </c>
      <c r="D791" s="10">
        <v>3669</v>
      </c>
      <c r="E791" s="11" t="s">
        <v>1827</v>
      </c>
      <c r="F791" s="11" t="s">
        <v>1826</v>
      </c>
      <c r="G791" s="11" t="s">
        <v>570</v>
      </c>
      <c r="H791" s="11" t="s">
        <v>570</v>
      </c>
      <c r="I791" s="10">
        <v>1</v>
      </c>
      <c r="J791" s="11" t="s">
        <v>7</v>
      </c>
      <c r="K791" s="11" t="s">
        <v>566</v>
      </c>
      <c r="L791" s="11" t="s">
        <v>1</v>
      </c>
      <c r="M791" s="10">
        <v>250001717125</v>
      </c>
      <c r="N791" s="11" t="s">
        <v>0</v>
      </c>
      <c r="O791" s="10">
        <v>2040602022</v>
      </c>
      <c r="P791" s="36">
        <v>878</v>
      </c>
    </row>
    <row r="792" spans="1:16" ht="20" customHeight="1" x14ac:dyDescent="0.2">
      <c r="A792" s="13" t="s">
        <v>1</v>
      </c>
      <c r="B792" s="12">
        <v>6</v>
      </c>
      <c r="C792" s="11" t="s">
        <v>6</v>
      </c>
      <c r="D792" s="10">
        <v>2014</v>
      </c>
      <c r="E792" s="11" t="s">
        <v>1825</v>
      </c>
      <c r="F792" s="11" t="s">
        <v>1824</v>
      </c>
      <c r="G792" s="11" t="s">
        <v>59</v>
      </c>
      <c r="H792" s="11" t="s">
        <v>59</v>
      </c>
      <c r="I792" s="10">
        <v>1</v>
      </c>
      <c r="J792" s="11" t="s">
        <v>2</v>
      </c>
      <c r="K792" s="11" t="s">
        <v>566</v>
      </c>
      <c r="L792" s="11" t="s">
        <v>1</v>
      </c>
      <c r="M792" s="10">
        <v>250001643876</v>
      </c>
      <c r="N792" s="11" t="s">
        <v>0</v>
      </c>
      <c r="O792" s="10">
        <v>2040602022</v>
      </c>
      <c r="P792" s="36">
        <v>877</v>
      </c>
    </row>
    <row r="793" spans="1:16" ht="20" customHeight="1" x14ac:dyDescent="0.2">
      <c r="A793" s="13" t="s">
        <v>1</v>
      </c>
      <c r="B793" s="12">
        <v>6</v>
      </c>
      <c r="C793" s="11" t="s">
        <v>6</v>
      </c>
      <c r="D793" s="10">
        <v>4508</v>
      </c>
      <c r="E793" s="11" t="s">
        <v>1823</v>
      </c>
      <c r="F793" s="11" t="s">
        <v>1822</v>
      </c>
      <c r="G793" s="11" t="s">
        <v>106</v>
      </c>
      <c r="H793" s="11" t="s">
        <v>89</v>
      </c>
      <c r="I793" s="10">
        <v>1</v>
      </c>
      <c r="J793" s="11" t="s">
        <v>2</v>
      </c>
      <c r="K793" s="11" t="s">
        <v>566</v>
      </c>
      <c r="L793" s="11" t="s">
        <v>1</v>
      </c>
      <c r="M793" s="10">
        <v>250001612128</v>
      </c>
      <c r="N793" s="11" t="s">
        <v>0</v>
      </c>
      <c r="O793" s="10">
        <v>2040602022</v>
      </c>
      <c r="P793" s="36">
        <v>875</v>
      </c>
    </row>
    <row r="794" spans="1:16" ht="20" customHeight="1" x14ac:dyDescent="0.2">
      <c r="A794" s="13" t="s">
        <v>1</v>
      </c>
      <c r="B794" s="12">
        <v>6</v>
      </c>
      <c r="C794" s="11" t="s">
        <v>6</v>
      </c>
      <c r="D794" s="10">
        <v>7055</v>
      </c>
      <c r="E794" s="11" t="s">
        <v>1821</v>
      </c>
      <c r="F794" s="11" t="s">
        <v>1820</v>
      </c>
      <c r="G794" s="11" t="s">
        <v>123</v>
      </c>
      <c r="H794" s="11" t="s">
        <v>123</v>
      </c>
      <c r="I794" s="10">
        <v>1</v>
      </c>
      <c r="J794" s="11" t="s">
        <v>7</v>
      </c>
      <c r="K794" s="11" t="s">
        <v>566</v>
      </c>
      <c r="L794" s="11" t="s">
        <v>1</v>
      </c>
      <c r="M794" s="10">
        <v>250001622053</v>
      </c>
      <c r="N794" s="11" t="s">
        <v>0</v>
      </c>
      <c r="O794" s="10">
        <v>2040602022</v>
      </c>
      <c r="P794" s="36">
        <v>875</v>
      </c>
    </row>
    <row r="795" spans="1:16" ht="20" customHeight="1" x14ac:dyDescent="0.2">
      <c r="A795" s="13" t="s">
        <v>1</v>
      </c>
      <c r="B795" s="12">
        <v>6</v>
      </c>
      <c r="C795" s="11" t="s">
        <v>6</v>
      </c>
      <c r="D795" s="10">
        <v>5051</v>
      </c>
      <c r="E795" s="11" t="s">
        <v>1819</v>
      </c>
      <c r="F795" s="11" t="s">
        <v>1818</v>
      </c>
      <c r="G795" s="11" t="s">
        <v>153</v>
      </c>
      <c r="H795" s="11" t="s">
        <v>152</v>
      </c>
      <c r="I795" s="10">
        <v>1</v>
      </c>
      <c r="J795" s="11" t="s">
        <v>2</v>
      </c>
      <c r="K795" s="11" t="s">
        <v>566</v>
      </c>
      <c r="L795" s="11" t="s">
        <v>1</v>
      </c>
      <c r="M795" s="10">
        <v>250001613781</v>
      </c>
      <c r="N795" s="11" t="s">
        <v>0</v>
      </c>
      <c r="O795" s="10">
        <v>2040602022</v>
      </c>
      <c r="P795" s="36">
        <v>872</v>
      </c>
    </row>
    <row r="796" spans="1:16" ht="20" customHeight="1" x14ac:dyDescent="0.2">
      <c r="A796" s="13" t="s">
        <v>1</v>
      </c>
      <c r="B796" s="12">
        <v>6</v>
      </c>
      <c r="C796" s="11" t="s">
        <v>6</v>
      </c>
      <c r="D796" s="10">
        <v>4019</v>
      </c>
      <c r="E796" s="11" t="s">
        <v>1817</v>
      </c>
      <c r="F796" s="11" t="s">
        <v>1816</v>
      </c>
      <c r="G796" s="11" t="s">
        <v>67</v>
      </c>
      <c r="H796" s="11" t="s">
        <v>67</v>
      </c>
      <c r="I796" s="10">
        <v>1</v>
      </c>
      <c r="J796" s="11" t="s">
        <v>2</v>
      </c>
      <c r="K796" s="11" t="s">
        <v>566</v>
      </c>
      <c r="L796" s="11" t="s">
        <v>1</v>
      </c>
      <c r="M796" s="10">
        <v>250001620261</v>
      </c>
      <c r="N796" s="11" t="s">
        <v>0</v>
      </c>
      <c r="O796" s="10">
        <v>2040602022</v>
      </c>
      <c r="P796" s="36">
        <v>867</v>
      </c>
    </row>
    <row r="797" spans="1:16" ht="20" customHeight="1" x14ac:dyDescent="0.2">
      <c r="A797" s="13" t="s">
        <v>1</v>
      </c>
      <c r="B797" s="12">
        <v>6</v>
      </c>
      <c r="C797" s="11" t="s">
        <v>6</v>
      </c>
      <c r="D797" s="10">
        <v>2111</v>
      </c>
      <c r="E797" s="11" t="s">
        <v>1815</v>
      </c>
      <c r="F797" s="11" t="s">
        <v>1814</v>
      </c>
      <c r="G797" s="11" t="s">
        <v>1467</v>
      </c>
      <c r="H797" s="11" t="s">
        <v>1467</v>
      </c>
      <c r="I797" s="10">
        <v>1</v>
      </c>
      <c r="J797" s="11" t="s">
        <v>7</v>
      </c>
      <c r="K797" s="11" t="s">
        <v>566</v>
      </c>
      <c r="L797" s="11" t="s">
        <v>1</v>
      </c>
      <c r="M797" s="10">
        <v>250001640578</v>
      </c>
      <c r="N797" s="11" t="s">
        <v>0</v>
      </c>
      <c r="O797" s="10">
        <v>2040602022</v>
      </c>
      <c r="P797" s="36">
        <v>866</v>
      </c>
    </row>
    <row r="798" spans="1:16" ht="20" customHeight="1" x14ac:dyDescent="0.2">
      <c r="A798" s="13" t="s">
        <v>1</v>
      </c>
      <c r="B798" s="12">
        <v>6</v>
      </c>
      <c r="C798" s="11" t="s">
        <v>6</v>
      </c>
      <c r="D798" s="10">
        <v>1967</v>
      </c>
      <c r="E798" s="11" t="s">
        <v>1813</v>
      </c>
      <c r="F798" s="11" t="s">
        <v>1812</v>
      </c>
      <c r="G798" s="11" t="s">
        <v>21</v>
      </c>
      <c r="H798" s="11" t="s">
        <v>21</v>
      </c>
      <c r="I798" s="10">
        <v>1</v>
      </c>
      <c r="J798" s="11" t="s">
        <v>2</v>
      </c>
      <c r="K798" s="11" t="s">
        <v>566</v>
      </c>
      <c r="L798" s="11" t="s">
        <v>1</v>
      </c>
      <c r="M798" s="10">
        <v>250001610322</v>
      </c>
      <c r="N798" s="11" t="s">
        <v>0</v>
      </c>
      <c r="O798" s="10">
        <v>2040602022</v>
      </c>
      <c r="P798" s="36">
        <v>866</v>
      </c>
    </row>
    <row r="799" spans="1:16" ht="20" customHeight="1" x14ac:dyDescent="0.2">
      <c r="A799" s="13" t="s">
        <v>1</v>
      </c>
      <c r="B799" s="12">
        <v>6</v>
      </c>
      <c r="C799" s="11" t="s">
        <v>6</v>
      </c>
      <c r="D799" s="10">
        <v>3005</v>
      </c>
      <c r="E799" s="11" t="s">
        <v>1811</v>
      </c>
      <c r="F799" s="11" t="s">
        <v>1811</v>
      </c>
      <c r="G799" s="11" t="s">
        <v>62</v>
      </c>
      <c r="H799" s="11" t="s">
        <v>62</v>
      </c>
      <c r="I799" s="10">
        <v>1</v>
      </c>
      <c r="J799" s="11" t="s">
        <v>2</v>
      </c>
      <c r="K799" s="11" t="s">
        <v>566</v>
      </c>
      <c r="L799" s="11" t="s">
        <v>1</v>
      </c>
      <c r="M799" s="10">
        <v>250001597665</v>
      </c>
      <c r="N799" s="11" t="s">
        <v>0</v>
      </c>
      <c r="O799" s="10">
        <v>2040602022</v>
      </c>
      <c r="P799" s="36">
        <v>863</v>
      </c>
    </row>
    <row r="800" spans="1:16" ht="20" customHeight="1" x14ac:dyDescent="0.2">
      <c r="A800" s="13" t="s">
        <v>1</v>
      </c>
      <c r="B800" s="12">
        <v>6</v>
      </c>
      <c r="C800" s="11" t="s">
        <v>6</v>
      </c>
      <c r="D800" s="10">
        <v>1270</v>
      </c>
      <c r="E800" s="11" t="s">
        <v>1810</v>
      </c>
      <c r="F800" s="11" t="s">
        <v>1809</v>
      </c>
      <c r="G800" s="11" t="s">
        <v>8</v>
      </c>
      <c r="H800" s="11" t="s">
        <v>8</v>
      </c>
      <c r="I800" s="10">
        <v>1</v>
      </c>
      <c r="J800" s="11" t="s">
        <v>7</v>
      </c>
      <c r="K800" s="11" t="s">
        <v>566</v>
      </c>
      <c r="L800" s="11" t="s">
        <v>1</v>
      </c>
      <c r="M800" s="10">
        <v>250001643719</v>
      </c>
      <c r="N800" s="11" t="s">
        <v>0</v>
      </c>
      <c r="O800" s="10">
        <v>2040602022</v>
      </c>
      <c r="P800" s="36">
        <v>863</v>
      </c>
    </row>
    <row r="801" spans="1:16" ht="20" customHeight="1" x14ac:dyDescent="0.2">
      <c r="A801" s="13" t="s">
        <v>1</v>
      </c>
      <c r="B801" s="12">
        <v>6</v>
      </c>
      <c r="C801" s="11" t="s">
        <v>6</v>
      </c>
      <c r="D801" s="10">
        <v>5180</v>
      </c>
      <c r="E801" s="11" t="s">
        <v>1808</v>
      </c>
      <c r="F801" s="11" t="s">
        <v>1808</v>
      </c>
      <c r="G801" s="11" t="s">
        <v>74</v>
      </c>
      <c r="H801" s="11" t="s">
        <v>74</v>
      </c>
      <c r="I801" s="10">
        <v>1</v>
      </c>
      <c r="J801" s="11" t="s">
        <v>7</v>
      </c>
      <c r="K801" s="11" t="s">
        <v>566</v>
      </c>
      <c r="L801" s="11" t="s">
        <v>1</v>
      </c>
      <c r="M801" s="10">
        <v>250001620715</v>
      </c>
      <c r="N801" s="11" t="s">
        <v>0</v>
      </c>
      <c r="O801" s="10">
        <v>2040602022</v>
      </c>
      <c r="P801" s="36">
        <v>861</v>
      </c>
    </row>
    <row r="802" spans="1:16" ht="20" customHeight="1" x14ac:dyDescent="0.2">
      <c r="A802" s="13" t="s">
        <v>1</v>
      </c>
      <c r="B802" s="12">
        <v>6</v>
      </c>
      <c r="C802" s="11" t="s">
        <v>6</v>
      </c>
      <c r="D802" s="10">
        <v>7713</v>
      </c>
      <c r="E802" s="11" t="s">
        <v>1807</v>
      </c>
      <c r="F802" s="11" t="s">
        <v>1806</v>
      </c>
      <c r="G802" s="11" t="s">
        <v>3</v>
      </c>
      <c r="H802" s="11" t="s">
        <v>3</v>
      </c>
      <c r="I802" s="10">
        <v>1</v>
      </c>
      <c r="J802" s="11" t="s">
        <v>2</v>
      </c>
      <c r="K802" s="11" t="s">
        <v>566</v>
      </c>
      <c r="L802" s="11" t="s">
        <v>1</v>
      </c>
      <c r="M802" s="10">
        <v>250001606096</v>
      </c>
      <c r="N802" s="11" t="s">
        <v>0</v>
      </c>
      <c r="O802" s="10">
        <v>2040602022</v>
      </c>
      <c r="P802" s="36">
        <v>853</v>
      </c>
    </row>
    <row r="803" spans="1:16" ht="20" customHeight="1" x14ac:dyDescent="0.2">
      <c r="A803" s="13" t="s">
        <v>1</v>
      </c>
      <c r="B803" s="12">
        <v>6</v>
      </c>
      <c r="C803" s="11" t="s">
        <v>6</v>
      </c>
      <c r="D803" s="10">
        <v>9060</v>
      </c>
      <c r="E803" s="11" t="s">
        <v>1805</v>
      </c>
      <c r="F803" s="11" t="s">
        <v>1804</v>
      </c>
      <c r="G803" s="11" t="s">
        <v>263</v>
      </c>
      <c r="H803" s="11" t="s">
        <v>263</v>
      </c>
      <c r="I803" s="10">
        <v>1</v>
      </c>
      <c r="J803" s="11" t="s">
        <v>7</v>
      </c>
      <c r="K803" s="11" t="s">
        <v>566</v>
      </c>
      <c r="L803" s="11" t="s">
        <v>1</v>
      </c>
      <c r="M803" s="10">
        <v>250001677889</v>
      </c>
      <c r="N803" s="11" t="s">
        <v>0</v>
      </c>
      <c r="O803" s="10">
        <v>2040602022</v>
      </c>
      <c r="P803" s="36">
        <v>852</v>
      </c>
    </row>
    <row r="804" spans="1:16" ht="20" customHeight="1" x14ac:dyDescent="0.2">
      <c r="A804" s="13" t="s">
        <v>1</v>
      </c>
      <c r="B804" s="12">
        <v>6</v>
      </c>
      <c r="C804" s="11" t="s">
        <v>6</v>
      </c>
      <c r="D804" s="10">
        <v>3616</v>
      </c>
      <c r="E804" s="11" t="s">
        <v>1803</v>
      </c>
      <c r="F804" s="11" t="s">
        <v>1802</v>
      </c>
      <c r="G804" s="11" t="s">
        <v>570</v>
      </c>
      <c r="H804" s="11" t="s">
        <v>570</v>
      </c>
      <c r="I804" s="10">
        <v>1</v>
      </c>
      <c r="J804" s="11" t="s">
        <v>7</v>
      </c>
      <c r="K804" s="11" t="s">
        <v>566</v>
      </c>
      <c r="L804" s="11" t="s">
        <v>1</v>
      </c>
      <c r="M804" s="10">
        <v>250001717158</v>
      </c>
      <c r="N804" s="11" t="s">
        <v>0</v>
      </c>
      <c r="O804" s="10">
        <v>2040602022</v>
      </c>
      <c r="P804" s="36">
        <v>851</v>
      </c>
    </row>
    <row r="805" spans="1:16" ht="20" customHeight="1" x14ac:dyDescent="0.2">
      <c r="A805" s="13" t="s">
        <v>1</v>
      </c>
      <c r="B805" s="12">
        <v>6</v>
      </c>
      <c r="C805" s="11" t="s">
        <v>6</v>
      </c>
      <c r="D805" s="10">
        <v>1575</v>
      </c>
      <c r="E805" s="11" t="s">
        <v>1801</v>
      </c>
      <c r="F805" s="11" t="s">
        <v>1800</v>
      </c>
      <c r="G805" s="11" t="s">
        <v>26</v>
      </c>
      <c r="H805" s="11" t="s">
        <v>26</v>
      </c>
      <c r="I805" s="10">
        <v>1</v>
      </c>
      <c r="J805" s="11" t="s">
        <v>2</v>
      </c>
      <c r="K805" s="11" t="s">
        <v>566</v>
      </c>
      <c r="L805" s="11" t="s">
        <v>1</v>
      </c>
      <c r="M805" s="10">
        <v>250001611253</v>
      </c>
      <c r="N805" s="11" t="s">
        <v>0</v>
      </c>
      <c r="O805" s="10">
        <v>2040602022</v>
      </c>
      <c r="P805" s="36">
        <v>850</v>
      </c>
    </row>
    <row r="806" spans="1:16" ht="20" customHeight="1" x14ac:dyDescent="0.2">
      <c r="A806" s="13" t="s">
        <v>1</v>
      </c>
      <c r="B806" s="12">
        <v>6</v>
      </c>
      <c r="C806" s="11" t="s">
        <v>6</v>
      </c>
      <c r="D806" s="10">
        <v>3661</v>
      </c>
      <c r="E806" s="11" t="s">
        <v>1799</v>
      </c>
      <c r="F806" s="11" t="s">
        <v>1798</v>
      </c>
      <c r="G806" s="11" t="s">
        <v>570</v>
      </c>
      <c r="H806" s="11" t="s">
        <v>570</v>
      </c>
      <c r="I806" s="10">
        <v>1</v>
      </c>
      <c r="J806" s="11" t="s">
        <v>7</v>
      </c>
      <c r="K806" s="11" t="s">
        <v>566</v>
      </c>
      <c r="L806" s="11" t="s">
        <v>1</v>
      </c>
      <c r="M806" s="10">
        <v>250001717166</v>
      </c>
      <c r="N806" s="11" t="s">
        <v>0</v>
      </c>
      <c r="O806" s="10">
        <v>2040602022</v>
      </c>
      <c r="P806" s="36">
        <v>844</v>
      </c>
    </row>
    <row r="807" spans="1:16" ht="20" customHeight="1" x14ac:dyDescent="0.2">
      <c r="A807" s="13" t="s">
        <v>1</v>
      </c>
      <c r="B807" s="12">
        <v>6</v>
      </c>
      <c r="C807" s="11" t="s">
        <v>6</v>
      </c>
      <c r="D807" s="10">
        <v>1918</v>
      </c>
      <c r="E807" s="11" t="s">
        <v>1797</v>
      </c>
      <c r="F807" s="11" t="s">
        <v>1796</v>
      </c>
      <c r="G807" s="11" t="s">
        <v>21</v>
      </c>
      <c r="H807" s="11" t="s">
        <v>21</v>
      </c>
      <c r="I807" s="10">
        <v>1</v>
      </c>
      <c r="J807" s="11" t="s">
        <v>2</v>
      </c>
      <c r="K807" s="11" t="s">
        <v>566</v>
      </c>
      <c r="L807" s="11" t="s">
        <v>1</v>
      </c>
      <c r="M807" s="10">
        <v>250001610300</v>
      </c>
      <c r="N807" s="11" t="s">
        <v>0</v>
      </c>
      <c r="O807" s="10">
        <v>2040602022</v>
      </c>
      <c r="P807" s="36">
        <v>839</v>
      </c>
    </row>
    <row r="808" spans="1:16" ht="20" customHeight="1" x14ac:dyDescent="0.2">
      <c r="A808" s="13" t="s">
        <v>1</v>
      </c>
      <c r="B808" s="12">
        <v>6</v>
      </c>
      <c r="C808" s="11" t="s">
        <v>6</v>
      </c>
      <c r="D808" s="10">
        <v>3611</v>
      </c>
      <c r="E808" s="11" t="s">
        <v>1795</v>
      </c>
      <c r="F808" s="11" t="s">
        <v>1794</v>
      </c>
      <c r="G808" s="11" t="s">
        <v>570</v>
      </c>
      <c r="H808" s="11" t="s">
        <v>570</v>
      </c>
      <c r="I808" s="10">
        <v>1</v>
      </c>
      <c r="J808" s="11" t="s">
        <v>7</v>
      </c>
      <c r="K808" s="11" t="s">
        <v>566</v>
      </c>
      <c r="L808" s="11" t="s">
        <v>1</v>
      </c>
      <c r="M808" s="10">
        <v>250001717190</v>
      </c>
      <c r="N808" s="11" t="s">
        <v>0</v>
      </c>
      <c r="O808" s="10">
        <v>2040602022</v>
      </c>
      <c r="P808" s="36">
        <v>834</v>
      </c>
    </row>
    <row r="809" spans="1:16" ht="20" customHeight="1" x14ac:dyDescent="0.2">
      <c r="A809" s="13" t="s">
        <v>1</v>
      </c>
      <c r="B809" s="12">
        <v>6</v>
      </c>
      <c r="C809" s="11" t="s">
        <v>6</v>
      </c>
      <c r="D809" s="10">
        <v>4098</v>
      </c>
      <c r="E809" s="11" t="s">
        <v>1793</v>
      </c>
      <c r="F809" s="11" t="s">
        <v>1792</v>
      </c>
      <c r="G809" s="11" t="s">
        <v>67</v>
      </c>
      <c r="H809" s="11" t="s">
        <v>67</v>
      </c>
      <c r="I809" s="10">
        <v>1</v>
      </c>
      <c r="J809" s="11" t="s">
        <v>2</v>
      </c>
      <c r="K809" s="11" t="s">
        <v>566</v>
      </c>
      <c r="L809" s="11" t="s">
        <v>1</v>
      </c>
      <c r="M809" s="10">
        <v>250001651397</v>
      </c>
      <c r="N809" s="11" t="s">
        <v>0</v>
      </c>
      <c r="O809" s="10">
        <v>2040602022</v>
      </c>
      <c r="P809" s="36">
        <v>830</v>
      </c>
    </row>
    <row r="810" spans="1:16" ht="20" customHeight="1" x14ac:dyDescent="0.2">
      <c r="A810" s="13" t="s">
        <v>1</v>
      </c>
      <c r="B810" s="12">
        <v>6</v>
      </c>
      <c r="C810" s="11" t="s">
        <v>6</v>
      </c>
      <c r="D810" s="10">
        <v>1407</v>
      </c>
      <c r="E810" s="11" t="s">
        <v>1791</v>
      </c>
      <c r="F810" s="11" t="s">
        <v>1790</v>
      </c>
      <c r="G810" s="11" t="s">
        <v>398</v>
      </c>
      <c r="H810" s="11" t="s">
        <v>398</v>
      </c>
      <c r="I810" s="10">
        <v>1</v>
      </c>
      <c r="J810" s="11" t="s">
        <v>7</v>
      </c>
      <c r="K810" s="11" t="s">
        <v>566</v>
      </c>
      <c r="L810" s="11" t="s">
        <v>1</v>
      </c>
      <c r="M810" s="10">
        <v>250001604836</v>
      </c>
      <c r="N810" s="11" t="s">
        <v>0</v>
      </c>
      <c r="O810" s="10">
        <v>2040602022</v>
      </c>
      <c r="P810" s="36">
        <v>826</v>
      </c>
    </row>
    <row r="811" spans="1:16" ht="20" customHeight="1" x14ac:dyDescent="0.2">
      <c r="A811" s="13" t="s">
        <v>1</v>
      </c>
      <c r="B811" s="12">
        <v>6</v>
      </c>
      <c r="C811" s="11" t="s">
        <v>6</v>
      </c>
      <c r="D811" s="10">
        <v>1428</v>
      </c>
      <c r="E811" s="11" t="s">
        <v>1789</v>
      </c>
      <c r="F811" s="11" t="s">
        <v>1788</v>
      </c>
      <c r="G811" s="11" t="s">
        <v>398</v>
      </c>
      <c r="H811" s="11" t="s">
        <v>398</v>
      </c>
      <c r="I811" s="10">
        <v>1</v>
      </c>
      <c r="J811" s="11" t="s">
        <v>7</v>
      </c>
      <c r="K811" s="11" t="s">
        <v>566</v>
      </c>
      <c r="L811" s="11" t="s">
        <v>1</v>
      </c>
      <c r="M811" s="10">
        <v>250001604835</v>
      </c>
      <c r="N811" s="11" t="s">
        <v>0</v>
      </c>
      <c r="O811" s="10">
        <v>2040602022</v>
      </c>
      <c r="P811" s="36">
        <v>826</v>
      </c>
    </row>
    <row r="812" spans="1:16" ht="20" customHeight="1" x14ac:dyDescent="0.2">
      <c r="A812" s="13" t="s">
        <v>1</v>
      </c>
      <c r="B812" s="12">
        <v>6</v>
      </c>
      <c r="C812" s="11" t="s">
        <v>6</v>
      </c>
      <c r="D812" s="10">
        <v>4563</v>
      </c>
      <c r="E812" s="11" t="s">
        <v>1787</v>
      </c>
      <c r="F812" s="11" t="s">
        <v>1786</v>
      </c>
      <c r="G812" s="11" t="s">
        <v>106</v>
      </c>
      <c r="H812" s="11" t="s">
        <v>89</v>
      </c>
      <c r="I812" s="10">
        <v>1</v>
      </c>
      <c r="J812" s="11" t="s">
        <v>2</v>
      </c>
      <c r="K812" s="11" t="s">
        <v>566</v>
      </c>
      <c r="L812" s="11" t="s">
        <v>1</v>
      </c>
      <c r="M812" s="10">
        <v>250001612098</v>
      </c>
      <c r="N812" s="11" t="s">
        <v>0</v>
      </c>
      <c r="O812" s="10">
        <v>2040602022</v>
      </c>
      <c r="P812" s="36">
        <v>825</v>
      </c>
    </row>
    <row r="813" spans="1:16" ht="20" customHeight="1" x14ac:dyDescent="0.2">
      <c r="A813" s="13" t="s">
        <v>1</v>
      </c>
      <c r="B813" s="12">
        <v>6</v>
      </c>
      <c r="C813" s="11" t="s">
        <v>6</v>
      </c>
      <c r="D813" s="10">
        <v>7718</v>
      </c>
      <c r="E813" s="11" t="s">
        <v>1785</v>
      </c>
      <c r="F813" s="11" t="s">
        <v>1785</v>
      </c>
      <c r="G813" s="11" t="s">
        <v>3</v>
      </c>
      <c r="H813" s="11" t="s">
        <v>3</v>
      </c>
      <c r="I813" s="10">
        <v>1</v>
      </c>
      <c r="J813" s="11" t="s">
        <v>2</v>
      </c>
      <c r="K813" s="11" t="s">
        <v>566</v>
      </c>
      <c r="L813" s="11" t="s">
        <v>1</v>
      </c>
      <c r="M813" s="10">
        <v>250001606071</v>
      </c>
      <c r="N813" s="11" t="s">
        <v>0</v>
      </c>
      <c r="O813" s="10">
        <v>2040602022</v>
      </c>
      <c r="P813" s="36">
        <v>822</v>
      </c>
    </row>
    <row r="814" spans="1:16" ht="20" customHeight="1" x14ac:dyDescent="0.2">
      <c r="A814" s="13" t="s">
        <v>1</v>
      </c>
      <c r="B814" s="12">
        <v>6</v>
      </c>
      <c r="C814" s="11" t="s">
        <v>6</v>
      </c>
      <c r="D814" s="10">
        <v>4490</v>
      </c>
      <c r="E814" s="11" t="s">
        <v>1784</v>
      </c>
      <c r="F814" s="11" t="s">
        <v>1784</v>
      </c>
      <c r="G814" s="11" t="s">
        <v>14</v>
      </c>
      <c r="H814" s="11" t="s">
        <v>14</v>
      </c>
      <c r="I814" s="10">
        <v>1</v>
      </c>
      <c r="J814" s="11" t="s">
        <v>2</v>
      </c>
      <c r="K814" s="11" t="s">
        <v>566</v>
      </c>
      <c r="L814" s="11" t="s">
        <v>1</v>
      </c>
      <c r="M814" s="10">
        <v>250001602061</v>
      </c>
      <c r="N814" s="11" t="s">
        <v>0</v>
      </c>
      <c r="O814" s="10">
        <v>2040602022</v>
      </c>
      <c r="P814" s="36">
        <v>818</v>
      </c>
    </row>
    <row r="815" spans="1:16" ht="20" customHeight="1" x14ac:dyDescent="0.2">
      <c r="A815" s="13" t="s">
        <v>1</v>
      </c>
      <c r="B815" s="12">
        <v>6</v>
      </c>
      <c r="C815" s="11" t="s">
        <v>6</v>
      </c>
      <c r="D815" s="10">
        <v>1266</v>
      </c>
      <c r="E815" s="11" t="s">
        <v>1783</v>
      </c>
      <c r="F815" s="11" t="s">
        <v>1782</v>
      </c>
      <c r="G815" s="11" t="s">
        <v>8</v>
      </c>
      <c r="H815" s="11" t="s">
        <v>8</v>
      </c>
      <c r="I815" s="10">
        <v>1</v>
      </c>
      <c r="J815" s="11" t="s">
        <v>7</v>
      </c>
      <c r="K815" s="11" t="s">
        <v>566</v>
      </c>
      <c r="L815" s="11" t="s">
        <v>1</v>
      </c>
      <c r="M815" s="10">
        <v>250001643748</v>
      </c>
      <c r="N815" s="11" t="s">
        <v>0</v>
      </c>
      <c r="O815" s="10">
        <v>2040602022</v>
      </c>
      <c r="P815" s="36">
        <v>817</v>
      </c>
    </row>
    <row r="816" spans="1:16" ht="20" customHeight="1" x14ac:dyDescent="0.2">
      <c r="A816" s="13" t="s">
        <v>1</v>
      </c>
      <c r="B816" s="12">
        <v>6</v>
      </c>
      <c r="C816" s="11" t="s">
        <v>6</v>
      </c>
      <c r="D816" s="10">
        <v>2003</v>
      </c>
      <c r="E816" s="11" t="s">
        <v>1781</v>
      </c>
      <c r="F816" s="11" t="s">
        <v>1780</v>
      </c>
      <c r="G816" s="11" t="s">
        <v>59</v>
      </c>
      <c r="H816" s="11" t="s">
        <v>59</v>
      </c>
      <c r="I816" s="10">
        <v>1</v>
      </c>
      <c r="J816" s="11" t="s">
        <v>2</v>
      </c>
      <c r="K816" s="11" t="s">
        <v>566</v>
      </c>
      <c r="L816" s="11" t="s">
        <v>1</v>
      </c>
      <c r="M816" s="10">
        <v>250001643888</v>
      </c>
      <c r="N816" s="11" t="s">
        <v>0</v>
      </c>
      <c r="O816" s="10">
        <v>2040602022</v>
      </c>
      <c r="P816" s="36">
        <v>814</v>
      </c>
    </row>
    <row r="817" spans="1:16" ht="20" customHeight="1" x14ac:dyDescent="0.2">
      <c r="A817" s="13" t="s">
        <v>1</v>
      </c>
      <c r="B817" s="12">
        <v>6</v>
      </c>
      <c r="C817" s="11" t="s">
        <v>6</v>
      </c>
      <c r="D817" s="10">
        <v>4406</v>
      </c>
      <c r="E817" s="11" t="s">
        <v>1779</v>
      </c>
      <c r="F817" s="11" t="s">
        <v>1778</v>
      </c>
      <c r="G817" s="11" t="s">
        <v>14</v>
      </c>
      <c r="H817" s="11" t="s">
        <v>14</v>
      </c>
      <c r="I817" s="10">
        <v>1</v>
      </c>
      <c r="J817" s="11" t="s">
        <v>2</v>
      </c>
      <c r="K817" s="11" t="s">
        <v>566</v>
      </c>
      <c r="L817" s="11" t="s">
        <v>1</v>
      </c>
      <c r="M817" s="10">
        <v>250001651723</v>
      </c>
      <c r="N817" s="11" t="s">
        <v>0</v>
      </c>
      <c r="O817" s="10">
        <v>2040602022</v>
      </c>
      <c r="P817" s="36">
        <v>813</v>
      </c>
    </row>
    <row r="818" spans="1:16" ht="20" customHeight="1" x14ac:dyDescent="0.2">
      <c r="A818" s="13" t="s">
        <v>1</v>
      </c>
      <c r="B818" s="12">
        <v>6</v>
      </c>
      <c r="C818" s="11" t="s">
        <v>6</v>
      </c>
      <c r="D818" s="10">
        <v>1143</v>
      </c>
      <c r="E818" s="11" t="s">
        <v>1777</v>
      </c>
      <c r="F818" s="11" t="s">
        <v>1776</v>
      </c>
      <c r="G818" s="11" t="s">
        <v>70</v>
      </c>
      <c r="H818" s="11" t="s">
        <v>70</v>
      </c>
      <c r="I818" s="10">
        <v>1</v>
      </c>
      <c r="J818" s="11" t="s">
        <v>2</v>
      </c>
      <c r="K818" s="11" t="s">
        <v>566</v>
      </c>
      <c r="L818" s="11" t="s">
        <v>1</v>
      </c>
      <c r="M818" s="10">
        <v>250001611965</v>
      </c>
      <c r="N818" s="11" t="s">
        <v>0</v>
      </c>
      <c r="O818" s="10">
        <v>2040602022</v>
      </c>
      <c r="P818" s="36">
        <v>806</v>
      </c>
    </row>
    <row r="819" spans="1:16" ht="20" customHeight="1" x14ac:dyDescent="0.2">
      <c r="A819" s="13" t="s">
        <v>1</v>
      </c>
      <c r="B819" s="12">
        <v>6</v>
      </c>
      <c r="C819" s="11" t="s">
        <v>6</v>
      </c>
      <c r="D819" s="10">
        <v>7766</v>
      </c>
      <c r="E819" s="11" t="s">
        <v>1775</v>
      </c>
      <c r="F819" s="11" t="s">
        <v>1774</v>
      </c>
      <c r="G819" s="11" t="s">
        <v>3</v>
      </c>
      <c r="H819" s="11" t="s">
        <v>3</v>
      </c>
      <c r="I819" s="10">
        <v>1</v>
      </c>
      <c r="J819" s="11" t="s">
        <v>2</v>
      </c>
      <c r="K819" s="11" t="s">
        <v>566</v>
      </c>
      <c r="L819" s="11" t="s">
        <v>1</v>
      </c>
      <c r="M819" s="10">
        <v>250001606089</v>
      </c>
      <c r="N819" s="11" t="s">
        <v>0</v>
      </c>
      <c r="O819" s="10">
        <v>2040602022</v>
      </c>
      <c r="P819" s="36">
        <v>801</v>
      </c>
    </row>
    <row r="820" spans="1:16" ht="20" customHeight="1" x14ac:dyDescent="0.2">
      <c r="A820" s="13" t="s">
        <v>1</v>
      </c>
      <c r="B820" s="12">
        <v>6</v>
      </c>
      <c r="C820" s="11" t="s">
        <v>6</v>
      </c>
      <c r="D820" s="10">
        <v>2850</v>
      </c>
      <c r="E820" s="11" t="s">
        <v>1773</v>
      </c>
      <c r="F820" s="11" t="s">
        <v>1772</v>
      </c>
      <c r="G820" s="11" t="s">
        <v>113</v>
      </c>
      <c r="H820" s="11" t="s">
        <v>113</v>
      </c>
      <c r="I820" s="10">
        <v>1</v>
      </c>
      <c r="J820" s="11" t="s">
        <v>7</v>
      </c>
      <c r="K820" s="11" t="s">
        <v>566</v>
      </c>
      <c r="L820" s="11" t="s">
        <v>1</v>
      </c>
      <c r="M820" s="10">
        <v>250001715854</v>
      </c>
      <c r="N820" s="11" t="s">
        <v>0</v>
      </c>
      <c r="O820" s="10">
        <v>2040602022</v>
      </c>
      <c r="P820" s="36">
        <v>800</v>
      </c>
    </row>
    <row r="821" spans="1:16" ht="20" customHeight="1" x14ac:dyDescent="0.2">
      <c r="A821" s="13" t="s">
        <v>1</v>
      </c>
      <c r="B821" s="12">
        <v>6</v>
      </c>
      <c r="C821" s="11" t="s">
        <v>6</v>
      </c>
      <c r="D821" s="10">
        <v>1178</v>
      </c>
      <c r="E821" s="11" t="s">
        <v>1771</v>
      </c>
      <c r="F821" s="11" t="s">
        <v>1770</v>
      </c>
      <c r="G821" s="11" t="s">
        <v>70</v>
      </c>
      <c r="H821" s="11" t="s">
        <v>70</v>
      </c>
      <c r="I821" s="10">
        <v>1</v>
      </c>
      <c r="J821" s="11" t="s">
        <v>2</v>
      </c>
      <c r="K821" s="11" t="s">
        <v>566</v>
      </c>
      <c r="L821" s="11" t="s">
        <v>1</v>
      </c>
      <c r="M821" s="10">
        <v>250001612019</v>
      </c>
      <c r="N821" s="11" t="s">
        <v>0</v>
      </c>
      <c r="O821" s="10">
        <v>2040602022</v>
      </c>
      <c r="P821" s="36">
        <v>797</v>
      </c>
    </row>
    <row r="822" spans="1:16" ht="20" customHeight="1" x14ac:dyDescent="0.2">
      <c r="A822" s="13" t="s">
        <v>1</v>
      </c>
      <c r="B822" s="12">
        <v>6</v>
      </c>
      <c r="C822" s="11" t="s">
        <v>6</v>
      </c>
      <c r="D822" s="10">
        <v>5029</v>
      </c>
      <c r="E822" s="11" t="s">
        <v>1769</v>
      </c>
      <c r="F822" s="11" t="s">
        <v>1768</v>
      </c>
      <c r="G822" s="11" t="s">
        <v>153</v>
      </c>
      <c r="H822" s="11" t="s">
        <v>152</v>
      </c>
      <c r="I822" s="10">
        <v>1</v>
      </c>
      <c r="J822" s="11" t="s">
        <v>2</v>
      </c>
      <c r="K822" s="11" t="s">
        <v>566</v>
      </c>
      <c r="L822" s="11" t="s">
        <v>1</v>
      </c>
      <c r="M822" s="10">
        <v>250001613783</v>
      </c>
      <c r="N822" s="11" t="s">
        <v>0</v>
      </c>
      <c r="O822" s="10">
        <v>2040602022</v>
      </c>
      <c r="P822" s="36">
        <v>797</v>
      </c>
    </row>
    <row r="823" spans="1:16" ht="20" customHeight="1" x14ac:dyDescent="0.2">
      <c r="A823" s="13" t="s">
        <v>1</v>
      </c>
      <c r="B823" s="12">
        <v>6</v>
      </c>
      <c r="C823" s="11" t="s">
        <v>6</v>
      </c>
      <c r="D823" s="10">
        <v>1927</v>
      </c>
      <c r="E823" s="11" t="s">
        <v>1767</v>
      </c>
      <c r="F823" s="11" t="s">
        <v>1766</v>
      </c>
      <c r="G823" s="11" t="s">
        <v>21</v>
      </c>
      <c r="H823" s="11" t="s">
        <v>21</v>
      </c>
      <c r="I823" s="10">
        <v>1</v>
      </c>
      <c r="J823" s="11" t="s">
        <v>2</v>
      </c>
      <c r="K823" s="11" t="s">
        <v>566</v>
      </c>
      <c r="L823" s="11" t="s">
        <v>1</v>
      </c>
      <c r="M823" s="10">
        <v>250001610321</v>
      </c>
      <c r="N823" s="11" t="s">
        <v>0</v>
      </c>
      <c r="O823" s="10">
        <v>2040602022</v>
      </c>
      <c r="P823" s="36">
        <v>797</v>
      </c>
    </row>
    <row r="824" spans="1:16" ht="20" customHeight="1" x14ac:dyDescent="0.2">
      <c r="A824" s="13" t="s">
        <v>1</v>
      </c>
      <c r="B824" s="12">
        <v>6</v>
      </c>
      <c r="C824" s="11" t="s">
        <v>6</v>
      </c>
      <c r="D824" s="10">
        <v>3056</v>
      </c>
      <c r="E824" s="11" t="s">
        <v>1765</v>
      </c>
      <c r="F824" s="11" t="s">
        <v>1764</v>
      </c>
      <c r="G824" s="11" t="s">
        <v>62</v>
      </c>
      <c r="H824" s="11" t="s">
        <v>62</v>
      </c>
      <c r="I824" s="10">
        <v>1</v>
      </c>
      <c r="J824" s="11" t="s">
        <v>2</v>
      </c>
      <c r="K824" s="11" t="s">
        <v>566</v>
      </c>
      <c r="L824" s="11" t="s">
        <v>1</v>
      </c>
      <c r="M824" s="10">
        <v>250001597672</v>
      </c>
      <c r="N824" s="11" t="s">
        <v>0</v>
      </c>
      <c r="O824" s="10">
        <v>2040602022</v>
      </c>
      <c r="P824" s="36">
        <v>793</v>
      </c>
    </row>
    <row r="825" spans="1:16" ht="20" customHeight="1" x14ac:dyDescent="0.2">
      <c r="A825" s="13" t="s">
        <v>1</v>
      </c>
      <c r="B825" s="12">
        <v>6</v>
      </c>
      <c r="C825" s="11" t="s">
        <v>6</v>
      </c>
      <c r="D825" s="10">
        <v>3090</v>
      </c>
      <c r="E825" s="11" t="s">
        <v>1763</v>
      </c>
      <c r="F825" s="11" t="s">
        <v>1762</v>
      </c>
      <c r="G825" s="11" t="s">
        <v>62</v>
      </c>
      <c r="H825" s="11" t="s">
        <v>62</v>
      </c>
      <c r="I825" s="10">
        <v>1</v>
      </c>
      <c r="J825" s="11" t="s">
        <v>2</v>
      </c>
      <c r="K825" s="11" t="s">
        <v>566</v>
      </c>
      <c r="L825" s="11" t="s">
        <v>1</v>
      </c>
      <c r="M825" s="10">
        <v>250001597703</v>
      </c>
      <c r="N825" s="11" t="s">
        <v>0</v>
      </c>
      <c r="O825" s="10">
        <v>2040602022</v>
      </c>
      <c r="P825" s="36">
        <v>791</v>
      </c>
    </row>
    <row r="826" spans="1:16" ht="20" customHeight="1" x14ac:dyDescent="0.2">
      <c r="A826" s="13" t="s">
        <v>1</v>
      </c>
      <c r="B826" s="12">
        <v>6</v>
      </c>
      <c r="C826" s="11" t="s">
        <v>6</v>
      </c>
      <c r="D826" s="10">
        <v>5112</v>
      </c>
      <c r="E826" s="11" t="s">
        <v>1761</v>
      </c>
      <c r="F826" s="11" t="s">
        <v>1760</v>
      </c>
      <c r="G826" s="11" t="s">
        <v>74</v>
      </c>
      <c r="H826" s="11" t="s">
        <v>74</v>
      </c>
      <c r="I826" s="10">
        <v>1</v>
      </c>
      <c r="J826" s="11" t="s">
        <v>7</v>
      </c>
      <c r="K826" s="11" t="s">
        <v>566</v>
      </c>
      <c r="L826" s="11" t="s">
        <v>1</v>
      </c>
      <c r="M826" s="10">
        <v>250001620718</v>
      </c>
      <c r="N826" s="11" t="s">
        <v>0</v>
      </c>
      <c r="O826" s="10">
        <v>2040602022</v>
      </c>
      <c r="P826" s="36">
        <v>791</v>
      </c>
    </row>
    <row r="827" spans="1:16" ht="20" customHeight="1" x14ac:dyDescent="0.2">
      <c r="A827" s="13" t="s">
        <v>1</v>
      </c>
      <c r="B827" s="12">
        <v>6</v>
      </c>
      <c r="C827" s="11" t="s">
        <v>6</v>
      </c>
      <c r="D827" s="10">
        <v>1069</v>
      </c>
      <c r="E827" s="11" t="s">
        <v>1759</v>
      </c>
      <c r="F827" s="11" t="s">
        <v>1758</v>
      </c>
      <c r="G827" s="11" t="s">
        <v>11</v>
      </c>
      <c r="H827" s="11" t="s">
        <v>11</v>
      </c>
      <c r="I827" s="10">
        <v>1</v>
      </c>
      <c r="J827" s="11" t="s">
        <v>2</v>
      </c>
      <c r="K827" s="11" t="s">
        <v>566</v>
      </c>
      <c r="L827" s="11" t="s">
        <v>1</v>
      </c>
      <c r="M827" s="10">
        <v>250001611885</v>
      </c>
      <c r="N827" s="11" t="s">
        <v>0</v>
      </c>
      <c r="O827" s="10">
        <v>2040602022</v>
      </c>
      <c r="P827" s="36">
        <v>789</v>
      </c>
    </row>
    <row r="828" spans="1:16" ht="20" customHeight="1" x14ac:dyDescent="0.2">
      <c r="A828" s="13" t="s">
        <v>1</v>
      </c>
      <c r="B828" s="12">
        <v>6</v>
      </c>
      <c r="C828" s="11" t="s">
        <v>6</v>
      </c>
      <c r="D828" s="10">
        <v>1079</v>
      </c>
      <c r="E828" s="11" t="s">
        <v>1757</v>
      </c>
      <c r="F828" s="11" t="s">
        <v>1756</v>
      </c>
      <c r="G828" s="11" t="s">
        <v>11</v>
      </c>
      <c r="H828" s="11" t="s">
        <v>11</v>
      </c>
      <c r="I828" s="10">
        <v>1</v>
      </c>
      <c r="J828" s="11" t="s">
        <v>2</v>
      </c>
      <c r="K828" s="11" t="s">
        <v>566</v>
      </c>
      <c r="L828" s="11" t="s">
        <v>1</v>
      </c>
      <c r="M828" s="10">
        <v>250001737231</v>
      </c>
      <c r="N828" s="11" t="s">
        <v>0</v>
      </c>
      <c r="O828" s="10">
        <v>2040602022</v>
      </c>
      <c r="P828" s="36">
        <v>787</v>
      </c>
    </row>
    <row r="829" spans="1:16" ht="20" customHeight="1" x14ac:dyDescent="0.2">
      <c r="A829" s="13" t="s">
        <v>1</v>
      </c>
      <c r="B829" s="12">
        <v>6</v>
      </c>
      <c r="C829" s="11" t="s">
        <v>6</v>
      </c>
      <c r="D829" s="10">
        <v>1117</v>
      </c>
      <c r="E829" s="11" t="s">
        <v>1755</v>
      </c>
      <c r="F829" s="11" t="s">
        <v>1754</v>
      </c>
      <c r="G829" s="11" t="s">
        <v>70</v>
      </c>
      <c r="H829" s="11" t="s">
        <v>70</v>
      </c>
      <c r="I829" s="10">
        <v>1</v>
      </c>
      <c r="J829" s="11" t="s">
        <v>2</v>
      </c>
      <c r="K829" s="11" t="s">
        <v>566</v>
      </c>
      <c r="L829" s="11" t="s">
        <v>1</v>
      </c>
      <c r="M829" s="10">
        <v>250001612000</v>
      </c>
      <c r="N829" s="11" t="s">
        <v>0</v>
      </c>
      <c r="O829" s="10">
        <v>2040602022</v>
      </c>
      <c r="P829" s="36">
        <v>778</v>
      </c>
    </row>
    <row r="830" spans="1:16" ht="20" customHeight="1" x14ac:dyDescent="0.2">
      <c r="A830" s="13" t="s">
        <v>1</v>
      </c>
      <c r="B830" s="12">
        <v>6</v>
      </c>
      <c r="C830" s="11" t="s">
        <v>6</v>
      </c>
      <c r="D830" s="10">
        <v>7047</v>
      </c>
      <c r="E830" s="11" t="s">
        <v>1753</v>
      </c>
      <c r="F830" s="11" t="s">
        <v>1752</v>
      </c>
      <c r="G830" s="11" t="s">
        <v>123</v>
      </c>
      <c r="H830" s="11" t="s">
        <v>123</v>
      </c>
      <c r="I830" s="10">
        <v>1</v>
      </c>
      <c r="J830" s="11" t="s">
        <v>7</v>
      </c>
      <c r="K830" s="11" t="s">
        <v>566</v>
      </c>
      <c r="L830" s="11" t="s">
        <v>1</v>
      </c>
      <c r="M830" s="10">
        <v>250001622043</v>
      </c>
      <c r="N830" s="11" t="s">
        <v>0</v>
      </c>
      <c r="O830" s="10">
        <v>2040602022</v>
      </c>
      <c r="P830" s="36">
        <v>776</v>
      </c>
    </row>
    <row r="831" spans="1:16" ht="20" customHeight="1" x14ac:dyDescent="0.2">
      <c r="A831" s="13" t="s">
        <v>1</v>
      </c>
      <c r="B831" s="12">
        <v>6</v>
      </c>
      <c r="C831" s="11" t="s">
        <v>6</v>
      </c>
      <c r="D831" s="10">
        <v>9011</v>
      </c>
      <c r="E831" s="11" t="s">
        <v>1751</v>
      </c>
      <c r="F831" s="11" t="s">
        <v>1750</v>
      </c>
      <c r="G831" s="11" t="s">
        <v>263</v>
      </c>
      <c r="H831" s="11" t="s">
        <v>263</v>
      </c>
      <c r="I831" s="10">
        <v>1</v>
      </c>
      <c r="J831" s="11" t="s">
        <v>7</v>
      </c>
      <c r="K831" s="11" t="s">
        <v>566</v>
      </c>
      <c r="L831" s="11" t="s">
        <v>1</v>
      </c>
      <c r="M831" s="10">
        <v>250001677923</v>
      </c>
      <c r="N831" s="11" t="s">
        <v>0</v>
      </c>
      <c r="O831" s="10">
        <v>2040602022</v>
      </c>
      <c r="P831" s="36">
        <v>775</v>
      </c>
    </row>
    <row r="832" spans="1:16" ht="20" customHeight="1" x14ac:dyDescent="0.2">
      <c r="A832" s="13" t="s">
        <v>1</v>
      </c>
      <c r="B832" s="12">
        <v>6</v>
      </c>
      <c r="C832" s="11" t="s">
        <v>6</v>
      </c>
      <c r="D832" s="10">
        <v>4006</v>
      </c>
      <c r="E832" s="11" t="s">
        <v>1749</v>
      </c>
      <c r="F832" s="11" t="s">
        <v>1748</v>
      </c>
      <c r="G832" s="11" t="s">
        <v>67</v>
      </c>
      <c r="H832" s="11" t="s">
        <v>67</v>
      </c>
      <c r="I832" s="10">
        <v>1</v>
      </c>
      <c r="J832" s="11" t="s">
        <v>2</v>
      </c>
      <c r="K832" s="11" t="s">
        <v>566</v>
      </c>
      <c r="L832" s="11" t="s">
        <v>1</v>
      </c>
      <c r="M832" s="10">
        <v>250001651390</v>
      </c>
      <c r="N832" s="11" t="s">
        <v>0</v>
      </c>
      <c r="O832" s="10">
        <v>2040602022</v>
      </c>
      <c r="P832" s="36">
        <v>774</v>
      </c>
    </row>
    <row r="833" spans="1:16" ht="20" customHeight="1" x14ac:dyDescent="0.2">
      <c r="A833" s="13" t="s">
        <v>1</v>
      </c>
      <c r="B833" s="12">
        <v>6</v>
      </c>
      <c r="C833" s="11" t="s">
        <v>6</v>
      </c>
      <c r="D833" s="10">
        <v>1963</v>
      </c>
      <c r="E833" s="11" t="s">
        <v>767</v>
      </c>
      <c r="F833" s="11" t="s">
        <v>1747</v>
      </c>
      <c r="G833" s="11" t="s">
        <v>21</v>
      </c>
      <c r="H833" s="11" t="s">
        <v>21</v>
      </c>
      <c r="I833" s="10">
        <v>1</v>
      </c>
      <c r="J833" s="11" t="s">
        <v>2</v>
      </c>
      <c r="K833" s="11" t="s">
        <v>566</v>
      </c>
      <c r="L833" s="11" t="s">
        <v>1</v>
      </c>
      <c r="M833" s="10">
        <v>250001610298</v>
      </c>
      <c r="N833" s="11" t="s">
        <v>0</v>
      </c>
      <c r="O833" s="10">
        <v>2040602022</v>
      </c>
      <c r="P833" s="36">
        <v>772</v>
      </c>
    </row>
    <row r="834" spans="1:16" ht="20" customHeight="1" x14ac:dyDescent="0.2">
      <c r="A834" s="13" t="s">
        <v>1</v>
      </c>
      <c r="B834" s="12">
        <v>6</v>
      </c>
      <c r="C834" s="11" t="s">
        <v>6</v>
      </c>
      <c r="D834" s="10">
        <v>5145</v>
      </c>
      <c r="E834" s="11" t="s">
        <v>1746</v>
      </c>
      <c r="F834" s="11" t="s">
        <v>1745</v>
      </c>
      <c r="G834" s="11" t="s">
        <v>74</v>
      </c>
      <c r="H834" s="11" t="s">
        <v>74</v>
      </c>
      <c r="I834" s="10">
        <v>1</v>
      </c>
      <c r="J834" s="11" t="s">
        <v>7</v>
      </c>
      <c r="K834" s="11" t="s">
        <v>566</v>
      </c>
      <c r="L834" s="11" t="s">
        <v>1</v>
      </c>
      <c r="M834" s="10">
        <v>250001620735</v>
      </c>
      <c r="N834" s="11" t="s">
        <v>0</v>
      </c>
      <c r="O834" s="10">
        <v>2040602022</v>
      </c>
      <c r="P834" s="36">
        <v>764</v>
      </c>
    </row>
    <row r="835" spans="1:16" ht="20" customHeight="1" x14ac:dyDescent="0.2">
      <c r="A835" s="13" t="s">
        <v>1</v>
      </c>
      <c r="B835" s="12">
        <v>6</v>
      </c>
      <c r="C835" s="11" t="s">
        <v>6</v>
      </c>
      <c r="D835" s="10">
        <v>2279</v>
      </c>
      <c r="E835" s="11" t="s">
        <v>1744</v>
      </c>
      <c r="F835" s="11" t="s">
        <v>1743</v>
      </c>
      <c r="G835" s="11" t="s">
        <v>18</v>
      </c>
      <c r="H835" s="11" t="s">
        <v>18</v>
      </c>
      <c r="I835" s="10">
        <v>1</v>
      </c>
      <c r="J835" s="11" t="s">
        <v>2</v>
      </c>
      <c r="K835" s="11" t="s">
        <v>566</v>
      </c>
      <c r="L835" s="11" t="s">
        <v>1</v>
      </c>
      <c r="M835" s="10">
        <v>250001611310</v>
      </c>
      <c r="N835" s="11" t="s">
        <v>0</v>
      </c>
      <c r="O835" s="10">
        <v>2040602022</v>
      </c>
      <c r="P835" s="36">
        <v>764</v>
      </c>
    </row>
    <row r="836" spans="1:16" ht="20" customHeight="1" x14ac:dyDescent="0.2">
      <c r="A836" s="13" t="s">
        <v>1</v>
      </c>
      <c r="B836" s="12">
        <v>6</v>
      </c>
      <c r="C836" s="11" t="s">
        <v>6</v>
      </c>
      <c r="D836" s="10">
        <v>3078</v>
      </c>
      <c r="E836" s="11" t="s">
        <v>1742</v>
      </c>
      <c r="F836" s="11" t="s">
        <v>1741</v>
      </c>
      <c r="G836" s="11" t="s">
        <v>62</v>
      </c>
      <c r="H836" s="11" t="s">
        <v>62</v>
      </c>
      <c r="I836" s="10">
        <v>1</v>
      </c>
      <c r="J836" s="11" t="s">
        <v>2</v>
      </c>
      <c r="K836" s="11" t="s">
        <v>566</v>
      </c>
      <c r="L836" s="11" t="s">
        <v>1</v>
      </c>
      <c r="M836" s="10">
        <v>250001597719</v>
      </c>
      <c r="N836" s="11" t="s">
        <v>0</v>
      </c>
      <c r="O836" s="10">
        <v>2040602022</v>
      </c>
      <c r="P836" s="36">
        <v>763</v>
      </c>
    </row>
    <row r="837" spans="1:16" ht="20" customHeight="1" x14ac:dyDescent="0.2">
      <c r="A837" s="13" t="s">
        <v>1</v>
      </c>
      <c r="B837" s="12">
        <v>6</v>
      </c>
      <c r="C837" s="11" t="s">
        <v>6</v>
      </c>
      <c r="D837" s="10">
        <v>4537</v>
      </c>
      <c r="E837" s="11" t="s">
        <v>1740</v>
      </c>
      <c r="F837" s="11" t="s">
        <v>1739</v>
      </c>
      <c r="G837" s="11" t="s">
        <v>106</v>
      </c>
      <c r="H837" s="11" t="s">
        <v>89</v>
      </c>
      <c r="I837" s="10">
        <v>1</v>
      </c>
      <c r="J837" s="11" t="s">
        <v>2</v>
      </c>
      <c r="K837" s="11" t="s">
        <v>566</v>
      </c>
      <c r="L837" s="11" t="s">
        <v>1</v>
      </c>
      <c r="M837" s="10">
        <v>250001612111</v>
      </c>
      <c r="N837" s="11" t="s">
        <v>0</v>
      </c>
      <c r="O837" s="10">
        <v>2040602022</v>
      </c>
      <c r="P837" s="36">
        <v>757</v>
      </c>
    </row>
    <row r="838" spans="1:16" ht="20" customHeight="1" x14ac:dyDescent="0.2">
      <c r="A838" s="13" t="s">
        <v>1</v>
      </c>
      <c r="B838" s="12">
        <v>6</v>
      </c>
      <c r="C838" s="11" t="s">
        <v>6</v>
      </c>
      <c r="D838" s="10">
        <v>1420</v>
      </c>
      <c r="E838" s="11" t="s">
        <v>1738</v>
      </c>
      <c r="F838" s="11" t="s">
        <v>1738</v>
      </c>
      <c r="G838" s="11" t="s">
        <v>398</v>
      </c>
      <c r="H838" s="11" t="s">
        <v>398</v>
      </c>
      <c r="I838" s="10">
        <v>1</v>
      </c>
      <c r="J838" s="11" t="s">
        <v>7</v>
      </c>
      <c r="K838" s="11" t="s">
        <v>566</v>
      </c>
      <c r="L838" s="11" t="s">
        <v>1</v>
      </c>
      <c r="M838" s="10">
        <v>250001604818</v>
      </c>
      <c r="N838" s="11" t="s">
        <v>0</v>
      </c>
      <c r="O838" s="10">
        <v>2040602022</v>
      </c>
      <c r="P838" s="36">
        <v>756</v>
      </c>
    </row>
    <row r="839" spans="1:16" ht="20" customHeight="1" x14ac:dyDescent="0.2">
      <c r="A839" s="13" t="s">
        <v>1</v>
      </c>
      <c r="B839" s="12">
        <v>6</v>
      </c>
      <c r="C839" s="11" t="s">
        <v>6</v>
      </c>
      <c r="D839" s="10">
        <v>4008</v>
      </c>
      <c r="E839" s="11" t="s">
        <v>1737</v>
      </c>
      <c r="F839" s="11" t="s">
        <v>1736</v>
      </c>
      <c r="G839" s="11" t="s">
        <v>67</v>
      </c>
      <c r="H839" s="11" t="s">
        <v>67</v>
      </c>
      <c r="I839" s="10">
        <v>1</v>
      </c>
      <c r="J839" s="11" t="s">
        <v>2</v>
      </c>
      <c r="K839" s="11" t="s">
        <v>566</v>
      </c>
      <c r="L839" s="11" t="s">
        <v>1</v>
      </c>
      <c r="M839" s="10">
        <v>250001620271</v>
      </c>
      <c r="N839" s="11" t="s">
        <v>0</v>
      </c>
      <c r="O839" s="10">
        <v>2040602022</v>
      </c>
      <c r="P839" s="36">
        <v>751</v>
      </c>
    </row>
    <row r="840" spans="1:16" ht="20" customHeight="1" x14ac:dyDescent="0.2">
      <c r="A840" s="13" t="s">
        <v>1</v>
      </c>
      <c r="B840" s="12">
        <v>6</v>
      </c>
      <c r="C840" s="11" t="s">
        <v>6</v>
      </c>
      <c r="D840" s="10">
        <v>1434</v>
      </c>
      <c r="E840" s="11" t="s">
        <v>1735</v>
      </c>
      <c r="F840" s="11" t="s">
        <v>1734</v>
      </c>
      <c r="G840" s="11" t="s">
        <v>398</v>
      </c>
      <c r="H840" s="11" t="s">
        <v>398</v>
      </c>
      <c r="I840" s="10">
        <v>1</v>
      </c>
      <c r="J840" s="11" t="s">
        <v>7</v>
      </c>
      <c r="K840" s="11" t="s">
        <v>566</v>
      </c>
      <c r="L840" s="11" t="s">
        <v>1</v>
      </c>
      <c r="M840" s="10">
        <v>250001604845</v>
      </c>
      <c r="N840" s="11" t="s">
        <v>0</v>
      </c>
      <c r="O840" s="10">
        <v>2040602022</v>
      </c>
      <c r="P840" s="36">
        <v>749</v>
      </c>
    </row>
    <row r="841" spans="1:16" ht="20" customHeight="1" x14ac:dyDescent="0.2">
      <c r="A841" s="13" t="s">
        <v>1</v>
      </c>
      <c r="B841" s="12">
        <v>6</v>
      </c>
      <c r="C841" s="11" t="s">
        <v>6</v>
      </c>
      <c r="D841" s="10">
        <v>1984</v>
      </c>
      <c r="E841" s="11" t="s">
        <v>1733</v>
      </c>
      <c r="F841" s="11" t="s">
        <v>1732</v>
      </c>
      <c r="G841" s="11" t="s">
        <v>21</v>
      </c>
      <c r="H841" s="11" t="s">
        <v>21</v>
      </c>
      <c r="I841" s="10">
        <v>1</v>
      </c>
      <c r="J841" s="11" t="s">
        <v>2</v>
      </c>
      <c r="K841" s="11" t="s">
        <v>566</v>
      </c>
      <c r="L841" s="11" t="s">
        <v>1</v>
      </c>
      <c r="M841" s="10">
        <v>250001610280</v>
      </c>
      <c r="N841" s="11" t="s">
        <v>0</v>
      </c>
      <c r="O841" s="10">
        <v>2040602022</v>
      </c>
      <c r="P841" s="36">
        <v>749</v>
      </c>
    </row>
    <row r="842" spans="1:16" ht="20" customHeight="1" x14ac:dyDescent="0.2">
      <c r="A842" s="13" t="s">
        <v>1</v>
      </c>
      <c r="B842" s="12">
        <v>6</v>
      </c>
      <c r="C842" s="11" t="s">
        <v>6</v>
      </c>
      <c r="D842" s="10">
        <v>3044</v>
      </c>
      <c r="E842" s="11" t="s">
        <v>1731</v>
      </c>
      <c r="F842" s="11" t="s">
        <v>1730</v>
      </c>
      <c r="G842" s="11" t="s">
        <v>62</v>
      </c>
      <c r="H842" s="11" t="s">
        <v>62</v>
      </c>
      <c r="I842" s="10">
        <v>1</v>
      </c>
      <c r="J842" s="11" t="s">
        <v>2</v>
      </c>
      <c r="K842" s="11" t="s">
        <v>566</v>
      </c>
      <c r="L842" s="11" t="s">
        <v>1</v>
      </c>
      <c r="M842" s="10">
        <v>250001597681</v>
      </c>
      <c r="N842" s="11" t="s">
        <v>0</v>
      </c>
      <c r="O842" s="10">
        <v>2040602022</v>
      </c>
      <c r="P842" s="36">
        <v>748</v>
      </c>
    </row>
    <row r="843" spans="1:16" ht="20" customHeight="1" x14ac:dyDescent="0.2">
      <c r="A843" s="13" t="s">
        <v>1</v>
      </c>
      <c r="B843" s="12">
        <v>6</v>
      </c>
      <c r="C843" s="11" t="s">
        <v>6</v>
      </c>
      <c r="D843" s="10">
        <v>7020</v>
      </c>
      <c r="E843" s="11" t="s">
        <v>1729</v>
      </c>
      <c r="F843" s="11" t="s">
        <v>1728</v>
      </c>
      <c r="G843" s="11" t="s">
        <v>123</v>
      </c>
      <c r="H843" s="11" t="s">
        <v>123</v>
      </c>
      <c r="I843" s="10">
        <v>1</v>
      </c>
      <c r="J843" s="11" t="s">
        <v>7</v>
      </c>
      <c r="K843" s="11" t="s">
        <v>566</v>
      </c>
      <c r="L843" s="11" t="s">
        <v>1</v>
      </c>
      <c r="M843" s="10">
        <v>250001622066</v>
      </c>
      <c r="N843" s="11" t="s">
        <v>0</v>
      </c>
      <c r="O843" s="10">
        <v>2040602022</v>
      </c>
      <c r="P843" s="36">
        <v>748</v>
      </c>
    </row>
    <row r="844" spans="1:16" ht="20" customHeight="1" x14ac:dyDescent="0.2">
      <c r="A844" s="13" t="s">
        <v>1</v>
      </c>
      <c r="B844" s="12">
        <v>6</v>
      </c>
      <c r="C844" s="11" t="s">
        <v>6</v>
      </c>
      <c r="D844" s="10">
        <v>3098</v>
      </c>
      <c r="E844" s="11" t="s">
        <v>1727</v>
      </c>
      <c r="F844" s="11" t="s">
        <v>1726</v>
      </c>
      <c r="G844" s="11" t="s">
        <v>62</v>
      </c>
      <c r="H844" s="11" t="s">
        <v>62</v>
      </c>
      <c r="I844" s="10">
        <v>1</v>
      </c>
      <c r="J844" s="11" t="s">
        <v>2</v>
      </c>
      <c r="K844" s="11" t="s">
        <v>566</v>
      </c>
      <c r="L844" s="11" t="s">
        <v>1</v>
      </c>
      <c r="M844" s="10">
        <v>250001597712</v>
      </c>
      <c r="N844" s="11" t="s">
        <v>0</v>
      </c>
      <c r="O844" s="10">
        <v>2040602022</v>
      </c>
      <c r="P844" s="36">
        <v>748</v>
      </c>
    </row>
    <row r="845" spans="1:16" ht="20" customHeight="1" x14ac:dyDescent="0.2">
      <c r="A845" s="13" t="s">
        <v>1</v>
      </c>
      <c r="B845" s="12">
        <v>6</v>
      </c>
      <c r="C845" s="11" t="s">
        <v>6</v>
      </c>
      <c r="D845" s="10">
        <v>1088</v>
      </c>
      <c r="E845" s="11" t="s">
        <v>1725</v>
      </c>
      <c r="F845" s="11" t="s">
        <v>1724</v>
      </c>
      <c r="G845" s="11" t="s">
        <v>11</v>
      </c>
      <c r="H845" s="11" t="s">
        <v>11</v>
      </c>
      <c r="I845" s="10">
        <v>1</v>
      </c>
      <c r="J845" s="11" t="s">
        <v>2</v>
      </c>
      <c r="K845" s="11" t="s">
        <v>566</v>
      </c>
      <c r="L845" s="11" t="s">
        <v>1</v>
      </c>
      <c r="M845" s="10">
        <v>250001611886</v>
      </c>
      <c r="N845" s="11" t="s">
        <v>0</v>
      </c>
      <c r="O845" s="10">
        <v>2040602022</v>
      </c>
      <c r="P845" s="36">
        <v>746</v>
      </c>
    </row>
    <row r="846" spans="1:16" ht="20" customHeight="1" x14ac:dyDescent="0.2">
      <c r="A846" s="13" t="s">
        <v>1</v>
      </c>
      <c r="B846" s="12">
        <v>6</v>
      </c>
      <c r="C846" s="11" t="s">
        <v>6</v>
      </c>
      <c r="D846" s="10">
        <v>1606</v>
      </c>
      <c r="E846" s="11" t="s">
        <v>1723</v>
      </c>
      <c r="F846" s="11" t="s">
        <v>1722</v>
      </c>
      <c r="G846" s="11" t="s">
        <v>860</v>
      </c>
      <c r="H846" s="11" t="s">
        <v>860</v>
      </c>
      <c r="I846" s="10">
        <v>1</v>
      </c>
      <c r="J846" s="11" t="s">
        <v>7</v>
      </c>
      <c r="K846" s="11" t="s">
        <v>566</v>
      </c>
      <c r="L846" s="11" t="s">
        <v>1</v>
      </c>
      <c r="M846" s="10">
        <v>250001611412</v>
      </c>
      <c r="N846" s="11" t="s">
        <v>0</v>
      </c>
      <c r="O846" s="10">
        <v>2040602022</v>
      </c>
      <c r="P846" s="36">
        <v>744</v>
      </c>
    </row>
    <row r="847" spans="1:16" ht="20" customHeight="1" x14ac:dyDescent="0.2">
      <c r="A847" s="13" t="s">
        <v>1</v>
      </c>
      <c r="B847" s="12">
        <v>6</v>
      </c>
      <c r="C847" s="11" t="s">
        <v>6</v>
      </c>
      <c r="D847" s="10">
        <v>7747</v>
      </c>
      <c r="E847" s="11" t="s">
        <v>1721</v>
      </c>
      <c r="F847" s="11" t="s">
        <v>1720</v>
      </c>
      <c r="G847" s="11" t="s">
        <v>3</v>
      </c>
      <c r="H847" s="11" t="s">
        <v>3</v>
      </c>
      <c r="I847" s="10">
        <v>1</v>
      </c>
      <c r="J847" s="11" t="s">
        <v>2</v>
      </c>
      <c r="K847" s="11" t="s">
        <v>566</v>
      </c>
      <c r="L847" s="11" t="s">
        <v>1</v>
      </c>
      <c r="M847" s="10">
        <v>250001606113</v>
      </c>
      <c r="N847" s="11" t="s">
        <v>0</v>
      </c>
      <c r="O847" s="10">
        <v>2040602022</v>
      </c>
      <c r="P847" s="36">
        <v>743</v>
      </c>
    </row>
    <row r="848" spans="1:16" ht="20" customHeight="1" x14ac:dyDescent="0.2">
      <c r="A848" s="13" t="s">
        <v>1</v>
      </c>
      <c r="B848" s="12">
        <v>6</v>
      </c>
      <c r="C848" s="11" t="s">
        <v>6</v>
      </c>
      <c r="D848" s="10">
        <v>7023</v>
      </c>
      <c r="E848" s="11" t="s">
        <v>1719</v>
      </c>
      <c r="F848" s="11" t="s">
        <v>1718</v>
      </c>
      <c r="G848" s="11" t="s">
        <v>123</v>
      </c>
      <c r="H848" s="11" t="s">
        <v>123</v>
      </c>
      <c r="I848" s="10">
        <v>1</v>
      </c>
      <c r="J848" s="11" t="s">
        <v>7</v>
      </c>
      <c r="K848" s="11" t="s">
        <v>566</v>
      </c>
      <c r="L848" s="11" t="s">
        <v>1</v>
      </c>
      <c r="M848" s="10">
        <v>250001622100</v>
      </c>
      <c r="N848" s="11" t="s">
        <v>0</v>
      </c>
      <c r="O848" s="10">
        <v>2040602022</v>
      </c>
      <c r="P848" s="36">
        <v>743</v>
      </c>
    </row>
    <row r="849" spans="1:16" ht="20" customHeight="1" x14ac:dyDescent="0.2">
      <c r="A849" s="13" t="s">
        <v>1</v>
      </c>
      <c r="B849" s="12">
        <v>6</v>
      </c>
      <c r="C849" s="11" t="s">
        <v>6</v>
      </c>
      <c r="D849" s="10">
        <v>1553</v>
      </c>
      <c r="E849" s="11" t="s">
        <v>1717</v>
      </c>
      <c r="F849" s="11" t="s">
        <v>1716</v>
      </c>
      <c r="G849" s="11" t="s">
        <v>26</v>
      </c>
      <c r="H849" s="11" t="s">
        <v>26</v>
      </c>
      <c r="I849" s="10">
        <v>1</v>
      </c>
      <c r="J849" s="11" t="s">
        <v>2</v>
      </c>
      <c r="K849" s="11" t="s">
        <v>566</v>
      </c>
      <c r="L849" s="11" t="s">
        <v>1</v>
      </c>
      <c r="M849" s="10">
        <v>250001611247</v>
      </c>
      <c r="N849" s="11" t="s">
        <v>0</v>
      </c>
      <c r="O849" s="10">
        <v>2040602022</v>
      </c>
      <c r="P849" s="36">
        <v>742</v>
      </c>
    </row>
    <row r="850" spans="1:16" ht="20" customHeight="1" x14ac:dyDescent="0.2">
      <c r="A850" s="13" t="s">
        <v>1</v>
      </c>
      <c r="B850" s="12">
        <v>6</v>
      </c>
      <c r="C850" s="11" t="s">
        <v>6</v>
      </c>
      <c r="D850" s="10">
        <v>1411</v>
      </c>
      <c r="E850" s="11" t="s">
        <v>1715</v>
      </c>
      <c r="F850" s="11" t="s">
        <v>1714</v>
      </c>
      <c r="G850" s="11" t="s">
        <v>398</v>
      </c>
      <c r="H850" s="11" t="s">
        <v>398</v>
      </c>
      <c r="I850" s="10">
        <v>1</v>
      </c>
      <c r="J850" s="11" t="s">
        <v>7</v>
      </c>
      <c r="K850" s="11" t="s">
        <v>566</v>
      </c>
      <c r="L850" s="11" t="s">
        <v>1</v>
      </c>
      <c r="M850" s="10">
        <v>250001604844</v>
      </c>
      <c r="N850" s="11" t="s">
        <v>0</v>
      </c>
      <c r="O850" s="10">
        <v>2040602022</v>
      </c>
      <c r="P850" s="36">
        <v>740</v>
      </c>
    </row>
    <row r="851" spans="1:16" ht="20" customHeight="1" x14ac:dyDescent="0.2">
      <c r="A851" s="13" t="s">
        <v>1</v>
      </c>
      <c r="B851" s="12">
        <v>6</v>
      </c>
      <c r="C851" s="11" t="s">
        <v>6</v>
      </c>
      <c r="D851" s="10">
        <v>2801</v>
      </c>
      <c r="E851" s="11" t="s">
        <v>1713</v>
      </c>
      <c r="F851" s="11" t="s">
        <v>1712</v>
      </c>
      <c r="G851" s="11" t="s">
        <v>113</v>
      </c>
      <c r="H851" s="11" t="s">
        <v>113</v>
      </c>
      <c r="I851" s="10">
        <v>1</v>
      </c>
      <c r="J851" s="11" t="s">
        <v>7</v>
      </c>
      <c r="K851" s="11" t="s">
        <v>566</v>
      </c>
      <c r="L851" s="11" t="s">
        <v>1</v>
      </c>
      <c r="M851" s="10">
        <v>250001715869</v>
      </c>
      <c r="N851" s="11" t="s">
        <v>0</v>
      </c>
      <c r="O851" s="10">
        <v>2040602022</v>
      </c>
      <c r="P851" s="36">
        <v>736</v>
      </c>
    </row>
    <row r="852" spans="1:16" ht="20" customHeight="1" x14ac:dyDescent="0.2">
      <c r="A852" s="13" t="s">
        <v>1</v>
      </c>
      <c r="B852" s="12">
        <v>6</v>
      </c>
      <c r="C852" s="11" t="s">
        <v>6</v>
      </c>
      <c r="D852" s="10">
        <v>2029</v>
      </c>
      <c r="E852" s="11" t="s">
        <v>1711</v>
      </c>
      <c r="F852" s="11" t="s">
        <v>1710</v>
      </c>
      <c r="G852" s="11" t="s">
        <v>59</v>
      </c>
      <c r="H852" s="11" t="s">
        <v>59</v>
      </c>
      <c r="I852" s="10">
        <v>1</v>
      </c>
      <c r="J852" s="11" t="s">
        <v>2</v>
      </c>
      <c r="K852" s="11" t="s">
        <v>566</v>
      </c>
      <c r="L852" s="11" t="s">
        <v>1</v>
      </c>
      <c r="M852" s="10">
        <v>250001643869</v>
      </c>
      <c r="N852" s="11" t="s">
        <v>0</v>
      </c>
      <c r="O852" s="10">
        <v>2040602022</v>
      </c>
      <c r="P852" s="36">
        <v>731</v>
      </c>
    </row>
    <row r="853" spans="1:16" ht="20" customHeight="1" x14ac:dyDescent="0.2">
      <c r="A853" s="13" t="s">
        <v>1</v>
      </c>
      <c r="B853" s="12">
        <v>6</v>
      </c>
      <c r="C853" s="11" t="s">
        <v>6</v>
      </c>
      <c r="D853" s="10">
        <v>7030</v>
      </c>
      <c r="E853" s="11" t="s">
        <v>1709</v>
      </c>
      <c r="F853" s="11" t="s">
        <v>1708</v>
      </c>
      <c r="G853" s="11" t="s">
        <v>123</v>
      </c>
      <c r="H853" s="11" t="s">
        <v>123</v>
      </c>
      <c r="I853" s="10">
        <v>1</v>
      </c>
      <c r="J853" s="11" t="s">
        <v>7</v>
      </c>
      <c r="K853" s="11" t="s">
        <v>566</v>
      </c>
      <c r="L853" s="11" t="s">
        <v>1</v>
      </c>
      <c r="M853" s="10">
        <v>250001622063</v>
      </c>
      <c r="N853" s="11" t="s">
        <v>0</v>
      </c>
      <c r="O853" s="10">
        <v>2040602022</v>
      </c>
      <c r="P853" s="36">
        <v>728</v>
      </c>
    </row>
    <row r="854" spans="1:16" ht="20" customHeight="1" x14ac:dyDescent="0.2">
      <c r="A854" s="13" t="s">
        <v>1</v>
      </c>
      <c r="B854" s="12">
        <v>6</v>
      </c>
      <c r="C854" s="11" t="s">
        <v>6</v>
      </c>
      <c r="D854" s="10">
        <v>2121</v>
      </c>
      <c r="E854" s="11" t="s">
        <v>1707</v>
      </c>
      <c r="F854" s="11" t="s">
        <v>1706</v>
      </c>
      <c r="G854" s="11" t="s">
        <v>1467</v>
      </c>
      <c r="H854" s="11" t="s">
        <v>1467</v>
      </c>
      <c r="I854" s="10">
        <v>1</v>
      </c>
      <c r="J854" s="11" t="s">
        <v>7</v>
      </c>
      <c r="K854" s="11" t="s">
        <v>566</v>
      </c>
      <c r="L854" s="11" t="s">
        <v>1</v>
      </c>
      <c r="M854" s="10">
        <v>250001640579</v>
      </c>
      <c r="N854" s="11" t="s">
        <v>0</v>
      </c>
      <c r="O854" s="10">
        <v>2040602022</v>
      </c>
      <c r="P854" s="36">
        <v>728</v>
      </c>
    </row>
    <row r="855" spans="1:16" ht="20" customHeight="1" x14ac:dyDescent="0.2">
      <c r="A855" s="13" t="s">
        <v>1</v>
      </c>
      <c r="B855" s="12">
        <v>6</v>
      </c>
      <c r="C855" s="11" t="s">
        <v>6</v>
      </c>
      <c r="D855" s="10">
        <v>3680</v>
      </c>
      <c r="E855" s="11" t="s">
        <v>1705</v>
      </c>
      <c r="F855" s="11" t="s">
        <v>1704</v>
      </c>
      <c r="G855" s="11" t="s">
        <v>570</v>
      </c>
      <c r="H855" s="11" t="s">
        <v>570</v>
      </c>
      <c r="I855" s="10">
        <v>1</v>
      </c>
      <c r="J855" s="11" t="s">
        <v>7</v>
      </c>
      <c r="K855" s="11" t="s">
        <v>566</v>
      </c>
      <c r="L855" s="11" t="s">
        <v>1</v>
      </c>
      <c r="M855" s="10">
        <v>250001717123</v>
      </c>
      <c r="N855" s="11" t="s">
        <v>0</v>
      </c>
      <c r="O855" s="10">
        <v>2040602022</v>
      </c>
      <c r="P855" s="36">
        <v>723</v>
      </c>
    </row>
    <row r="856" spans="1:16" ht="20" customHeight="1" x14ac:dyDescent="0.2">
      <c r="A856" s="13" t="s">
        <v>1</v>
      </c>
      <c r="B856" s="12">
        <v>6</v>
      </c>
      <c r="C856" s="11" t="s">
        <v>6</v>
      </c>
      <c r="D856" s="10">
        <v>3075</v>
      </c>
      <c r="E856" s="11" t="s">
        <v>1703</v>
      </c>
      <c r="F856" s="11" t="s">
        <v>1702</v>
      </c>
      <c r="G856" s="11" t="s">
        <v>62</v>
      </c>
      <c r="H856" s="11" t="s">
        <v>62</v>
      </c>
      <c r="I856" s="10">
        <v>1</v>
      </c>
      <c r="J856" s="11" t="s">
        <v>2</v>
      </c>
      <c r="K856" s="11" t="s">
        <v>566</v>
      </c>
      <c r="L856" s="11" t="s">
        <v>1</v>
      </c>
      <c r="M856" s="10">
        <v>250001597717</v>
      </c>
      <c r="N856" s="11" t="s">
        <v>0</v>
      </c>
      <c r="O856" s="10">
        <v>2040602022</v>
      </c>
      <c r="P856" s="36">
        <v>723</v>
      </c>
    </row>
    <row r="857" spans="1:16" ht="20" customHeight="1" x14ac:dyDescent="0.2">
      <c r="A857" s="13" t="s">
        <v>1</v>
      </c>
      <c r="B857" s="12">
        <v>6</v>
      </c>
      <c r="C857" s="11" t="s">
        <v>6</v>
      </c>
      <c r="D857" s="10">
        <v>1034</v>
      </c>
      <c r="E857" s="11" t="s">
        <v>1701</v>
      </c>
      <c r="F857" s="11" t="s">
        <v>1700</v>
      </c>
      <c r="G857" s="11" t="s">
        <v>11</v>
      </c>
      <c r="H857" s="11" t="s">
        <v>11</v>
      </c>
      <c r="I857" s="10">
        <v>1</v>
      </c>
      <c r="J857" s="11" t="s">
        <v>2</v>
      </c>
      <c r="K857" s="11" t="s">
        <v>566</v>
      </c>
      <c r="L857" s="11" t="s">
        <v>1</v>
      </c>
      <c r="M857" s="10">
        <v>250001611890</v>
      </c>
      <c r="N857" s="11" t="s">
        <v>0</v>
      </c>
      <c r="O857" s="10">
        <v>2040602022</v>
      </c>
      <c r="P857" s="36">
        <v>718</v>
      </c>
    </row>
    <row r="858" spans="1:16" ht="20" customHeight="1" x14ac:dyDescent="0.2">
      <c r="A858" s="13" t="s">
        <v>1</v>
      </c>
      <c r="B858" s="12">
        <v>6</v>
      </c>
      <c r="C858" s="11" t="s">
        <v>6</v>
      </c>
      <c r="D858" s="10">
        <v>1017</v>
      </c>
      <c r="E858" s="11" t="s">
        <v>1699</v>
      </c>
      <c r="F858" s="11" t="s">
        <v>1698</v>
      </c>
      <c r="G858" s="11" t="s">
        <v>11</v>
      </c>
      <c r="H858" s="11" t="s">
        <v>11</v>
      </c>
      <c r="I858" s="10">
        <v>1</v>
      </c>
      <c r="J858" s="11" t="s">
        <v>2</v>
      </c>
      <c r="K858" s="11" t="s">
        <v>566</v>
      </c>
      <c r="L858" s="11" t="s">
        <v>1</v>
      </c>
      <c r="M858" s="10">
        <v>250001611900</v>
      </c>
      <c r="N858" s="11" t="s">
        <v>0</v>
      </c>
      <c r="O858" s="10">
        <v>2040602022</v>
      </c>
      <c r="P858" s="36">
        <v>718</v>
      </c>
    </row>
    <row r="859" spans="1:16" ht="20" customHeight="1" x14ac:dyDescent="0.2">
      <c r="A859" s="13" t="s">
        <v>1</v>
      </c>
      <c r="B859" s="12">
        <v>6</v>
      </c>
      <c r="C859" s="11" t="s">
        <v>6</v>
      </c>
      <c r="D859" s="10">
        <v>7751</v>
      </c>
      <c r="E859" s="11" t="s">
        <v>1697</v>
      </c>
      <c r="F859" s="11" t="s">
        <v>1696</v>
      </c>
      <c r="G859" s="11" t="s">
        <v>3</v>
      </c>
      <c r="H859" s="11" t="s">
        <v>3</v>
      </c>
      <c r="I859" s="10">
        <v>1</v>
      </c>
      <c r="J859" s="11" t="s">
        <v>2</v>
      </c>
      <c r="K859" s="11" t="s">
        <v>566</v>
      </c>
      <c r="L859" s="11" t="s">
        <v>1</v>
      </c>
      <c r="M859" s="10">
        <v>250001606077</v>
      </c>
      <c r="N859" s="11" t="s">
        <v>0</v>
      </c>
      <c r="O859" s="10">
        <v>2040602022</v>
      </c>
      <c r="P859" s="36">
        <v>711</v>
      </c>
    </row>
    <row r="860" spans="1:16" ht="20" customHeight="1" x14ac:dyDescent="0.2">
      <c r="A860" s="13" t="s">
        <v>1</v>
      </c>
      <c r="B860" s="12">
        <v>6</v>
      </c>
      <c r="C860" s="11" t="s">
        <v>6</v>
      </c>
      <c r="D860" s="10">
        <v>4005</v>
      </c>
      <c r="E860" s="11" t="s">
        <v>1695</v>
      </c>
      <c r="F860" s="11" t="s">
        <v>1694</v>
      </c>
      <c r="G860" s="11" t="s">
        <v>67</v>
      </c>
      <c r="H860" s="11" t="s">
        <v>67</v>
      </c>
      <c r="I860" s="10">
        <v>1</v>
      </c>
      <c r="J860" s="11" t="s">
        <v>2</v>
      </c>
      <c r="K860" s="11" t="s">
        <v>566</v>
      </c>
      <c r="L860" s="11" t="s">
        <v>1</v>
      </c>
      <c r="M860" s="10">
        <v>250001620288</v>
      </c>
      <c r="N860" s="11" t="s">
        <v>0</v>
      </c>
      <c r="O860" s="10">
        <v>2040602022</v>
      </c>
      <c r="P860" s="36">
        <v>705</v>
      </c>
    </row>
    <row r="861" spans="1:16" ht="20" customHeight="1" x14ac:dyDescent="0.2">
      <c r="A861" s="13" t="s">
        <v>1</v>
      </c>
      <c r="B861" s="12">
        <v>6</v>
      </c>
      <c r="C861" s="11" t="s">
        <v>6</v>
      </c>
      <c r="D861" s="10">
        <v>3041</v>
      </c>
      <c r="E861" s="11" t="s">
        <v>1693</v>
      </c>
      <c r="F861" s="11" t="s">
        <v>1692</v>
      </c>
      <c r="G861" s="11" t="s">
        <v>62</v>
      </c>
      <c r="H861" s="11" t="s">
        <v>62</v>
      </c>
      <c r="I861" s="10">
        <v>1</v>
      </c>
      <c r="J861" s="11" t="s">
        <v>2</v>
      </c>
      <c r="K861" s="11" t="s">
        <v>566</v>
      </c>
      <c r="L861" s="11" t="s">
        <v>1</v>
      </c>
      <c r="M861" s="10">
        <v>250001597673</v>
      </c>
      <c r="N861" s="11" t="s">
        <v>0</v>
      </c>
      <c r="O861" s="10">
        <v>2040602022</v>
      </c>
      <c r="P861" s="36">
        <v>704</v>
      </c>
    </row>
    <row r="862" spans="1:16" ht="20" customHeight="1" x14ac:dyDescent="0.2">
      <c r="A862" s="13" t="s">
        <v>1</v>
      </c>
      <c r="B862" s="12">
        <v>6</v>
      </c>
      <c r="C862" s="11" t="s">
        <v>6</v>
      </c>
      <c r="D862" s="10">
        <v>1538</v>
      </c>
      <c r="E862" s="11" t="s">
        <v>1691</v>
      </c>
      <c r="F862" s="11" t="s">
        <v>1690</v>
      </c>
      <c r="G862" s="11" t="s">
        <v>26</v>
      </c>
      <c r="H862" s="11" t="s">
        <v>26</v>
      </c>
      <c r="I862" s="10">
        <v>1</v>
      </c>
      <c r="J862" s="11" t="s">
        <v>2</v>
      </c>
      <c r="K862" s="11" t="s">
        <v>566</v>
      </c>
      <c r="L862" s="11" t="s">
        <v>1</v>
      </c>
      <c r="M862" s="10">
        <v>250001611245</v>
      </c>
      <c r="N862" s="11" t="s">
        <v>0</v>
      </c>
      <c r="O862" s="10">
        <v>2040602022</v>
      </c>
      <c r="P862" s="36">
        <v>703</v>
      </c>
    </row>
    <row r="863" spans="1:16" ht="20" customHeight="1" x14ac:dyDescent="0.2">
      <c r="A863" s="13" t="s">
        <v>1</v>
      </c>
      <c r="B863" s="12">
        <v>6</v>
      </c>
      <c r="C863" s="11" t="s">
        <v>6</v>
      </c>
      <c r="D863" s="10">
        <v>5140</v>
      </c>
      <c r="E863" s="11" t="s">
        <v>1689</v>
      </c>
      <c r="F863" s="11" t="s">
        <v>1688</v>
      </c>
      <c r="G863" s="11" t="s">
        <v>74</v>
      </c>
      <c r="H863" s="11" t="s">
        <v>74</v>
      </c>
      <c r="I863" s="10">
        <v>1</v>
      </c>
      <c r="J863" s="11" t="s">
        <v>7</v>
      </c>
      <c r="K863" s="11" t="s">
        <v>566</v>
      </c>
      <c r="L863" s="11" t="s">
        <v>1</v>
      </c>
      <c r="M863" s="10">
        <v>250001620725</v>
      </c>
      <c r="N863" s="11" t="s">
        <v>0</v>
      </c>
      <c r="O863" s="10">
        <v>2040602022</v>
      </c>
      <c r="P863" s="36">
        <v>702</v>
      </c>
    </row>
    <row r="864" spans="1:16" ht="20" customHeight="1" x14ac:dyDescent="0.2">
      <c r="A864" s="13" t="s">
        <v>1</v>
      </c>
      <c r="B864" s="12">
        <v>6</v>
      </c>
      <c r="C864" s="11" t="s">
        <v>6</v>
      </c>
      <c r="D864" s="10">
        <v>5166</v>
      </c>
      <c r="E864" s="11" t="s">
        <v>1687</v>
      </c>
      <c r="F864" s="11" t="s">
        <v>1686</v>
      </c>
      <c r="G864" s="11" t="s">
        <v>74</v>
      </c>
      <c r="H864" s="11" t="s">
        <v>74</v>
      </c>
      <c r="I864" s="10">
        <v>1</v>
      </c>
      <c r="J864" s="11" t="s">
        <v>7</v>
      </c>
      <c r="K864" s="11" t="s">
        <v>566</v>
      </c>
      <c r="L864" s="11" t="s">
        <v>1</v>
      </c>
      <c r="M864" s="10">
        <v>250001620741</v>
      </c>
      <c r="N864" s="11" t="s">
        <v>0</v>
      </c>
      <c r="O864" s="10">
        <v>2040602022</v>
      </c>
      <c r="P864" s="36">
        <v>701</v>
      </c>
    </row>
    <row r="865" spans="1:16" ht="20" customHeight="1" x14ac:dyDescent="0.2">
      <c r="A865" s="13" t="s">
        <v>1</v>
      </c>
      <c r="B865" s="12">
        <v>6</v>
      </c>
      <c r="C865" s="11" t="s">
        <v>6</v>
      </c>
      <c r="D865" s="10">
        <v>9027</v>
      </c>
      <c r="E865" s="11" t="s">
        <v>1685</v>
      </c>
      <c r="F865" s="11" t="s">
        <v>1684</v>
      </c>
      <c r="G865" s="11" t="s">
        <v>263</v>
      </c>
      <c r="H865" s="11" t="s">
        <v>263</v>
      </c>
      <c r="I865" s="10">
        <v>1</v>
      </c>
      <c r="J865" s="11" t="s">
        <v>7</v>
      </c>
      <c r="K865" s="11" t="s">
        <v>566</v>
      </c>
      <c r="L865" s="11" t="s">
        <v>1</v>
      </c>
      <c r="M865" s="10">
        <v>250001738899</v>
      </c>
      <c r="N865" s="11" t="s">
        <v>0</v>
      </c>
      <c r="O865" s="10">
        <v>2040602022</v>
      </c>
      <c r="P865" s="36">
        <v>699</v>
      </c>
    </row>
    <row r="866" spans="1:16" ht="20" customHeight="1" x14ac:dyDescent="0.2">
      <c r="A866" s="13" t="s">
        <v>1</v>
      </c>
      <c r="B866" s="12">
        <v>6</v>
      </c>
      <c r="C866" s="11" t="s">
        <v>6</v>
      </c>
      <c r="D866" s="10">
        <v>5105</v>
      </c>
      <c r="E866" s="11" t="s">
        <v>1683</v>
      </c>
      <c r="F866" s="11" t="s">
        <v>1682</v>
      </c>
      <c r="G866" s="11" t="s">
        <v>74</v>
      </c>
      <c r="H866" s="11" t="s">
        <v>74</v>
      </c>
      <c r="I866" s="10">
        <v>1</v>
      </c>
      <c r="J866" s="11" t="s">
        <v>7</v>
      </c>
      <c r="K866" s="11" t="s">
        <v>566</v>
      </c>
      <c r="L866" s="11" t="s">
        <v>1</v>
      </c>
      <c r="M866" s="10">
        <v>250001620769</v>
      </c>
      <c r="N866" s="11" t="s">
        <v>0</v>
      </c>
      <c r="O866" s="10">
        <v>2040602022</v>
      </c>
      <c r="P866" s="36">
        <v>698</v>
      </c>
    </row>
    <row r="867" spans="1:16" ht="20" customHeight="1" x14ac:dyDescent="0.2">
      <c r="A867" s="13" t="s">
        <v>1</v>
      </c>
      <c r="B867" s="12">
        <v>6</v>
      </c>
      <c r="C867" s="11" t="s">
        <v>6</v>
      </c>
      <c r="D867" s="10">
        <v>1548</v>
      </c>
      <c r="E867" s="11" t="s">
        <v>1681</v>
      </c>
      <c r="F867" s="11" t="s">
        <v>1680</v>
      </c>
      <c r="G867" s="11" t="s">
        <v>26</v>
      </c>
      <c r="H867" s="11" t="s">
        <v>26</v>
      </c>
      <c r="I867" s="10">
        <v>1</v>
      </c>
      <c r="J867" s="11" t="s">
        <v>2</v>
      </c>
      <c r="K867" s="11" t="s">
        <v>566</v>
      </c>
      <c r="L867" s="11" t="s">
        <v>1</v>
      </c>
      <c r="M867" s="10">
        <v>250001611272</v>
      </c>
      <c r="N867" s="11" t="s">
        <v>0</v>
      </c>
      <c r="O867" s="10">
        <v>2040602022</v>
      </c>
      <c r="P867" s="36">
        <v>697</v>
      </c>
    </row>
    <row r="868" spans="1:16" ht="20" customHeight="1" x14ac:dyDescent="0.2">
      <c r="A868" s="13" t="s">
        <v>1</v>
      </c>
      <c r="B868" s="12">
        <v>6</v>
      </c>
      <c r="C868" s="11" t="s">
        <v>6</v>
      </c>
      <c r="D868" s="10">
        <v>1556</v>
      </c>
      <c r="E868" s="11" t="s">
        <v>1679</v>
      </c>
      <c r="F868" s="11" t="s">
        <v>1678</v>
      </c>
      <c r="G868" s="11" t="s">
        <v>26</v>
      </c>
      <c r="H868" s="11" t="s">
        <v>26</v>
      </c>
      <c r="I868" s="10">
        <v>1</v>
      </c>
      <c r="J868" s="11" t="s">
        <v>2</v>
      </c>
      <c r="K868" s="11" t="s">
        <v>566</v>
      </c>
      <c r="L868" s="11" t="s">
        <v>1</v>
      </c>
      <c r="M868" s="10">
        <v>250001611221</v>
      </c>
      <c r="N868" s="11" t="s">
        <v>0</v>
      </c>
      <c r="O868" s="10">
        <v>2040602022</v>
      </c>
      <c r="P868" s="36">
        <v>696</v>
      </c>
    </row>
    <row r="869" spans="1:16" ht="20" customHeight="1" x14ac:dyDescent="0.2">
      <c r="A869" s="13" t="s">
        <v>1</v>
      </c>
      <c r="B869" s="12">
        <v>6</v>
      </c>
      <c r="C869" s="11" t="s">
        <v>6</v>
      </c>
      <c r="D869" s="10">
        <v>3500</v>
      </c>
      <c r="E869" s="11" t="s">
        <v>1677</v>
      </c>
      <c r="F869" s="11" t="s">
        <v>1676</v>
      </c>
      <c r="G869" s="11" t="s">
        <v>675</v>
      </c>
      <c r="H869" s="11" t="s">
        <v>675</v>
      </c>
      <c r="I869" s="10">
        <v>1</v>
      </c>
      <c r="J869" s="11" t="s">
        <v>7</v>
      </c>
      <c r="K869" s="11" t="s">
        <v>566</v>
      </c>
      <c r="L869" s="11" t="s">
        <v>1</v>
      </c>
      <c r="M869" s="10">
        <v>250001635940</v>
      </c>
      <c r="N869" s="11" t="s">
        <v>0</v>
      </c>
      <c r="O869" s="10">
        <v>2040602022</v>
      </c>
      <c r="P869" s="36">
        <v>689</v>
      </c>
    </row>
    <row r="870" spans="1:16" ht="20" customHeight="1" x14ac:dyDescent="0.2">
      <c r="A870" s="13" t="s">
        <v>1</v>
      </c>
      <c r="B870" s="12">
        <v>6</v>
      </c>
      <c r="C870" s="11" t="s">
        <v>6</v>
      </c>
      <c r="D870" s="10">
        <v>4572</v>
      </c>
      <c r="E870" s="11" t="s">
        <v>1675</v>
      </c>
      <c r="F870" s="11" t="s">
        <v>1674</v>
      </c>
      <c r="G870" s="11" t="s">
        <v>106</v>
      </c>
      <c r="H870" s="11" t="s">
        <v>89</v>
      </c>
      <c r="I870" s="10">
        <v>1</v>
      </c>
      <c r="J870" s="11" t="s">
        <v>2</v>
      </c>
      <c r="K870" s="11" t="s">
        <v>566</v>
      </c>
      <c r="L870" s="11" t="s">
        <v>1</v>
      </c>
      <c r="M870" s="10">
        <v>250001612108</v>
      </c>
      <c r="N870" s="11" t="s">
        <v>0</v>
      </c>
      <c r="O870" s="10">
        <v>2040602022</v>
      </c>
      <c r="P870" s="36">
        <v>684</v>
      </c>
    </row>
    <row r="871" spans="1:16" ht="20" customHeight="1" x14ac:dyDescent="0.2">
      <c r="A871" s="13" t="s">
        <v>1</v>
      </c>
      <c r="B871" s="12">
        <v>6</v>
      </c>
      <c r="C871" s="11" t="s">
        <v>6</v>
      </c>
      <c r="D871" s="10">
        <v>4538</v>
      </c>
      <c r="E871" s="11" t="s">
        <v>1673</v>
      </c>
      <c r="F871" s="11" t="s">
        <v>1672</v>
      </c>
      <c r="G871" s="11" t="s">
        <v>106</v>
      </c>
      <c r="H871" s="11" t="s">
        <v>89</v>
      </c>
      <c r="I871" s="10">
        <v>1</v>
      </c>
      <c r="J871" s="11" t="s">
        <v>2</v>
      </c>
      <c r="K871" s="11" t="s">
        <v>566</v>
      </c>
      <c r="L871" s="11" t="s">
        <v>1</v>
      </c>
      <c r="M871" s="10">
        <v>250001612114</v>
      </c>
      <c r="N871" s="11" t="s">
        <v>0</v>
      </c>
      <c r="O871" s="10">
        <v>2040602022</v>
      </c>
      <c r="P871" s="36">
        <v>682</v>
      </c>
    </row>
    <row r="872" spans="1:16" ht="20" customHeight="1" x14ac:dyDescent="0.2">
      <c r="A872" s="13" t="s">
        <v>1</v>
      </c>
      <c r="B872" s="12">
        <v>6</v>
      </c>
      <c r="C872" s="11" t="s">
        <v>6</v>
      </c>
      <c r="D872" s="10">
        <v>2377</v>
      </c>
      <c r="E872" s="11" t="s">
        <v>1671</v>
      </c>
      <c r="F872" s="11" t="s">
        <v>1670</v>
      </c>
      <c r="G872" s="11" t="s">
        <v>90</v>
      </c>
      <c r="H872" s="11" t="s">
        <v>89</v>
      </c>
      <c r="I872" s="10">
        <v>1</v>
      </c>
      <c r="J872" s="11" t="s">
        <v>2</v>
      </c>
      <c r="K872" s="11" t="s">
        <v>566</v>
      </c>
      <c r="L872" s="11" t="s">
        <v>1</v>
      </c>
      <c r="M872" s="10">
        <v>250001612122</v>
      </c>
      <c r="N872" s="11" t="s">
        <v>0</v>
      </c>
      <c r="O872" s="10">
        <v>2040602022</v>
      </c>
      <c r="P872" s="36">
        <v>679</v>
      </c>
    </row>
    <row r="873" spans="1:16" ht="20" customHeight="1" x14ac:dyDescent="0.2">
      <c r="A873" s="13" t="s">
        <v>1</v>
      </c>
      <c r="B873" s="12">
        <v>6</v>
      </c>
      <c r="C873" s="11" t="s">
        <v>6</v>
      </c>
      <c r="D873" s="10">
        <v>5125</v>
      </c>
      <c r="E873" s="11" t="s">
        <v>1669</v>
      </c>
      <c r="F873" s="11" t="s">
        <v>1668</v>
      </c>
      <c r="G873" s="11" t="s">
        <v>74</v>
      </c>
      <c r="H873" s="11" t="s">
        <v>74</v>
      </c>
      <c r="I873" s="10">
        <v>1</v>
      </c>
      <c r="J873" s="11" t="s">
        <v>7</v>
      </c>
      <c r="K873" s="11" t="s">
        <v>566</v>
      </c>
      <c r="L873" s="11" t="s">
        <v>1</v>
      </c>
      <c r="M873" s="10">
        <v>250001620708</v>
      </c>
      <c r="N873" s="11" t="s">
        <v>0</v>
      </c>
      <c r="O873" s="10">
        <v>2040602022</v>
      </c>
      <c r="P873" s="36">
        <v>678</v>
      </c>
    </row>
    <row r="874" spans="1:16" ht="20" customHeight="1" x14ac:dyDescent="0.2">
      <c r="A874" s="13" t="s">
        <v>1</v>
      </c>
      <c r="B874" s="12">
        <v>6</v>
      </c>
      <c r="C874" s="11" t="s">
        <v>6</v>
      </c>
      <c r="D874" s="10">
        <v>1204</v>
      </c>
      <c r="E874" s="11" t="s">
        <v>1667</v>
      </c>
      <c r="F874" s="11" t="s">
        <v>1666</v>
      </c>
      <c r="G874" s="11" t="s">
        <v>8</v>
      </c>
      <c r="H874" s="11" t="s">
        <v>8</v>
      </c>
      <c r="I874" s="10">
        <v>1</v>
      </c>
      <c r="J874" s="11" t="s">
        <v>7</v>
      </c>
      <c r="K874" s="11" t="s">
        <v>566</v>
      </c>
      <c r="L874" s="11" t="s">
        <v>1</v>
      </c>
      <c r="M874" s="10">
        <v>250001643733</v>
      </c>
      <c r="N874" s="11" t="s">
        <v>0</v>
      </c>
      <c r="O874" s="10">
        <v>2040602022</v>
      </c>
      <c r="P874" s="36">
        <v>678</v>
      </c>
    </row>
    <row r="875" spans="1:16" ht="20" customHeight="1" x14ac:dyDescent="0.2">
      <c r="A875" s="13" t="s">
        <v>1</v>
      </c>
      <c r="B875" s="12">
        <v>6</v>
      </c>
      <c r="C875" s="11" t="s">
        <v>6</v>
      </c>
      <c r="D875" s="10">
        <v>7066</v>
      </c>
      <c r="E875" s="11" t="s">
        <v>1665</v>
      </c>
      <c r="F875" s="11" t="s">
        <v>1664</v>
      </c>
      <c r="G875" s="11" t="s">
        <v>123</v>
      </c>
      <c r="H875" s="11" t="s">
        <v>123</v>
      </c>
      <c r="I875" s="10">
        <v>1</v>
      </c>
      <c r="J875" s="11" t="s">
        <v>7</v>
      </c>
      <c r="K875" s="11" t="s">
        <v>566</v>
      </c>
      <c r="L875" s="11" t="s">
        <v>1</v>
      </c>
      <c r="M875" s="10">
        <v>250001622108</v>
      </c>
      <c r="N875" s="11" t="s">
        <v>0</v>
      </c>
      <c r="O875" s="10">
        <v>2040602022</v>
      </c>
      <c r="P875" s="36">
        <v>675</v>
      </c>
    </row>
    <row r="876" spans="1:16" ht="20" customHeight="1" x14ac:dyDescent="0.2">
      <c r="A876" s="13" t="s">
        <v>1</v>
      </c>
      <c r="B876" s="12">
        <v>6</v>
      </c>
      <c r="C876" s="11" t="s">
        <v>6</v>
      </c>
      <c r="D876" s="10">
        <v>3613</v>
      </c>
      <c r="E876" s="11" t="s">
        <v>1663</v>
      </c>
      <c r="F876" s="11" t="s">
        <v>1662</v>
      </c>
      <c r="G876" s="11" t="s">
        <v>570</v>
      </c>
      <c r="H876" s="11" t="s">
        <v>570</v>
      </c>
      <c r="I876" s="10">
        <v>1</v>
      </c>
      <c r="J876" s="11" t="s">
        <v>7</v>
      </c>
      <c r="K876" s="11" t="s">
        <v>566</v>
      </c>
      <c r="L876" s="11" t="s">
        <v>1</v>
      </c>
      <c r="M876" s="10">
        <v>250001717151</v>
      </c>
      <c r="N876" s="11" t="s">
        <v>0</v>
      </c>
      <c r="O876" s="10">
        <v>2040602022</v>
      </c>
      <c r="P876" s="36">
        <v>673</v>
      </c>
    </row>
    <row r="877" spans="1:16" ht="20" customHeight="1" x14ac:dyDescent="0.2">
      <c r="A877" s="13" t="s">
        <v>1</v>
      </c>
      <c r="B877" s="12">
        <v>6</v>
      </c>
      <c r="C877" s="11" t="s">
        <v>6</v>
      </c>
      <c r="D877" s="10">
        <v>1600</v>
      </c>
      <c r="E877" s="11" t="s">
        <v>1661</v>
      </c>
      <c r="F877" s="11" t="s">
        <v>1660</v>
      </c>
      <c r="G877" s="11" t="s">
        <v>860</v>
      </c>
      <c r="H877" s="11" t="s">
        <v>860</v>
      </c>
      <c r="I877" s="10">
        <v>1</v>
      </c>
      <c r="J877" s="11" t="s">
        <v>7</v>
      </c>
      <c r="K877" s="11" t="s">
        <v>566</v>
      </c>
      <c r="L877" s="11" t="s">
        <v>1</v>
      </c>
      <c r="M877" s="10">
        <v>250001611406</v>
      </c>
      <c r="N877" s="11" t="s">
        <v>0</v>
      </c>
      <c r="O877" s="10">
        <v>2040602022</v>
      </c>
      <c r="P877" s="36">
        <v>667</v>
      </c>
    </row>
    <row r="878" spans="1:16" ht="20" customHeight="1" x14ac:dyDescent="0.2">
      <c r="A878" s="13" t="s">
        <v>1</v>
      </c>
      <c r="B878" s="12">
        <v>6</v>
      </c>
      <c r="C878" s="11" t="s">
        <v>6</v>
      </c>
      <c r="D878" s="10">
        <v>2835</v>
      </c>
      <c r="E878" s="11" t="s">
        <v>1659</v>
      </c>
      <c r="F878" s="11" t="s">
        <v>1658</v>
      </c>
      <c r="G878" s="11" t="s">
        <v>113</v>
      </c>
      <c r="H878" s="11" t="s">
        <v>113</v>
      </c>
      <c r="I878" s="10">
        <v>1</v>
      </c>
      <c r="J878" s="11" t="s">
        <v>7</v>
      </c>
      <c r="K878" s="11" t="s">
        <v>566</v>
      </c>
      <c r="L878" s="11" t="s">
        <v>1</v>
      </c>
      <c r="M878" s="10">
        <v>250001715842</v>
      </c>
      <c r="N878" s="11" t="s">
        <v>0</v>
      </c>
      <c r="O878" s="10">
        <v>2040602022</v>
      </c>
      <c r="P878" s="36">
        <v>666</v>
      </c>
    </row>
    <row r="879" spans="1:16" ht="20" customHeight="1" x14ac:dyDescent="0.2">
      <c r="A879" s="13" t="s">
        <v>1</v>
      </c>
      <c r="B879" s="12">
        <v>6</v>
      </c>
      <c r="C879" s="11" t="s">
        <v>6</v>
      </c>
      <c r="D879" s="10">
        <v>1150</v>
      </c>
      <c r="E879" s="11" t="s">
        <v>1657</v>
      </c>
      <c r="F879" s="11" t="s">
        <v>1656</v>
      </c>
      <c r="G879" s="11" t="s">
        <v>70</v>
      </c>
      <c r="H879" s="11" t="s">
        <v>70</v>
      </c>
      <c r="I879" s="10">
        <v>1</v>
      </c>
      <c r="J879" s="11" t="s">
        <v>2</v>
      </c>
      <c r="K879" s="11" t="s">
        <v>566</v>
      </c>
      <c r="L879" s="11" t="s">
        <v>1</v>
      </c>
      <c r="M879" s="10">
        <v>250001612007</v>
      </c>
      <c r="N879" s="11" t="s">
        <v>0</v>
      </c>
      <c r="O879" s="10">
        <v>2040602022</v>
      </c>
      <c r="P879" s="36">
        <v>666</v>
      </c>
    </row>
    <row r="880" spans="1:16" ht="20" customHeight="1" x14ac:dyDescent="0.2">
      <c r="A880" s="13" t="s">
        <v>1</v>
      </c>
      <c r="B880" s="12">
        <v>6</v>
      </c>
      <c r="C880" s="11" t="s">
        <v>6</v>
      </c>
      <c r="D880" s="10">
        <v>4075</v>
      </c>
      <c r="E880" s="11" t="s">
        <v>1655</v>
      </c>
      <c r="F880" s="11" t="s">
        <v>1654</v>
      </c>
      <c r="G880" s="11" t="s">
        <v>67</v>
      </c>
      <c r="H880" s="11" t="s">
        <v>67</v>
      </c>
      <c r="I880" s="10">
        <v>1</v>
      </c>
      <c r="J880" s="11" t="s">
        <v>2</v>
      </c>
      <c r="K880" s="11" t="s">
        <v>566</v>
      </c>
      <c r="L880" s="11" t="s">
        <v>1</v>
      </c>
      <c r="M880" s="10">
        <v>250001620294</v>
      </c>
      <c r="N880" s="11" t="s">
        <v>0</v>
      </c>
      <c r="O880" s="10">
        <v>2040602022</v>
      </c>
      <c r="P880" s="36">
        <v>665</v>
      </c>
    </row>
    <row r="881" spans="1:16" ht="20" customHeight="1" x14ac:dyDescent="0.2">
      <c r="A881" s="13" t="s">
        <v>1</v>
      </c>
      <c r="B881" s="12">
        <v>6</v>
      </c>
      <c r="C881" s="11" t="s">
        <v>6</v>
      </c>
      <c r="D881" s="10">
        <v>3533</v>
      </c>
      <c r="E881" s="11" t="s">
        <v>1653</v>
      </c>
      <c r="F881" s="11" t="s">
        <v>1652</v>
      </c>
      <c r="G881" s="11" t="s">
        <v>675</v>
      </c>
      <c r="H881" s="11" t="s">
        <v>675</v>
      </c>
      <c r="I881" s="10">
        <v>1</v>
      </c>
      <c r="J881" s="11" t="s">
        <v>7</v>
      </c>
      <c r="K881" s="11" t="s">
        <v>566</v>
      </c>
      <c r="L881" s="11" t="s">
        <v>1</v>
      </c>
      <c r="M881" s="10">
        <v>250001635944</v>
      </c>
      <c r="N881" s="11" t="s">
        <v>0</v>
      </c>
      <c r="O881" s="10">
        <v>2040602022</v>
      </c>
      <c r="P881" s="36">
        <v>664</v>
      </c>
    </row>
    <row r="882" spans="1:16" ht="20" customHeight="1" x14ac:dyDescent="0.2">
      <c r="A882" s="13" t="s">
        <v>1</v>
      </c>
      <c r="B882" s="12">
        <v>6</v>
      </c>
      <c r="C882" s="11" t="s">
        <v>6</v>
      </c>
      <c r="D882" s="10">
        <v>7011</v>
      </c>
      <c r="E882" s="11" t="s">
        <v>1651</v>
      </c>
      <c r="F882" s="11" t="s">
        <v>1650</v>
      </c>
      <c r="G882" s="11" t="s">
        <v>123</v>
      </c>
      <c r="H882" s="11" t="s">
        <v>123</v>
      </c>
      <c r="I882" s="10">
        <v>1</v>
      </c>
      <c r="J882" s="11" t="s">
        <v>7</v>
      </c>
      <c r="K882" s="11" t="s">
        <v>566</v>
      </c>
      <c r="L882" s="11" t="s">
        <v>1</v>
      </c>
      <c r="M882" s="10">
        <v>250001622111</v>
      </c>
      <c r="N882" s="11" t="s">
        <v>0</v>
      </c>
      <c r="O882" s="10">
        <v>2040602022</v>
      </c>
      <c r="P882" s="36">
        <v>663</v>
      </c>
    </row>
    <row r="883" spans="1:16" ht="20" customHeight="1" x14ac:dyDescent="0.2">
      <c r="A883" s="13" t="s">
        <v>1</v>
      </c>
      <c r="B883" s="12">
        <v>6</v>
      </c>
      <c r="C883" s="11" t="s">
        <v>6</v>
      </c>
      <c r="D883" s="10">
        <v>9080</v>
      </c>
      <c r="E883" s="11" t="s">
        <v>1649</v>
      </c>
      <c r="F883" s="11" t="s">
        <v>1648</v>
      </c>
      <c r="G883" s="11" t="s">
        <v>263</v>
      </c>
      <c r="H883" s="11" t="s">
        <v>263</v>
      </c>
      <c r="I883" s="10">
        <v>1</v>
      </c>
      <c r="J883" s="11" t="s">
        <v>7</v>
      </c>
      <c r="K883" s="11" t="s">
        <v>566</v>
      </c>
      <c r="L883" s="11" t="s">
        <v>1</v>
      </c>
      <c r="M883" s="10">
        <v>250001677917</v>
      </c>
      <c r="N883" s="11" t="s">
        <v>0</v>
      </c>
      <c r="O883" s="10">
        <v>2040602022</v>
      </c>
      <c r="P883" s="36">
        <v>658</v>
      </c>
    </row>
    <row r="884" spans="1:16" ht="20" customHeight="1" x14ac:dyDescent="0.2">
      <c r="A884" s="13" t="s">
        <v>1</v>
      </c>
      <c r="B884" s="12">
        <v>6</v>
      </c>
      <c r="C884" s="11" t="s">
        <v>6</v>
      </c>
      <c r="D884" s="10">
        <v>4342</v>
      </c>
      <c r="E884" s="11" t="s">
        <v>1647</v>
      </c>
      <c r="F884" s="11" t="s">
        <v>1646</v>
      </c>
      <c r="G884" s="11" t="s">
        <v>188</v>
      </c>
      <c r="H884" s="11" t="s">
        <v>40</v>
      </c>
      <c r="I884" s="10">
        <v>1</v>
      </c>
      <c r="J884" s="11" t="s">
        <v>2</v>
      </c>
      <c r="K884" s="11" t="s">
        <v>566</v>
      </c>
      <c r="L884" s="11" t="s">
        <v>1</v>
      </c>
      <c r="M884" s="10">
        <v>250001610676</v>
      </c>
      <c r="N884" s="11" t="s">
        <v>0</v>
      </c>
      <c r="O884" s="10">
        <v>2040602022</v>
      </c>
      <c r="P884" s="36">
        <v>655</v>
      </c>
    </row>
    <row r="885" spans="1:16" ht="20" customHeight="1" x14ac:dyDescent="0.2">
      <c r="A885" s="13" t="s">
        <v>1</v>
      </c>
      <c r="B885" s="12">
        <v>6</v>
      </c>
      <c r="C885" s="11" t="s">
        <v>6</v>
      </c>
      <c r="D885" s="10">
        <v>1238</v>
      </c>
      <c r="E885" s="11" t="s">
        <v>1645</v>
      </c>
      <c r="F885" s="11" t="s">
        <v>1644</v>
      </c>
      <c r="G885" s="11" t="s">
        <v>8</v>
      </c>
      <c r="H885" s="11" t="s">
        <v>8</v>
      </c>
      <c r="I885" s="10">
        <v>1</v>
      </c>
      <c r="J885" s="11" t="s">
        <v>7</v>
      </c>
      <c r="K885" s="11" t="s">
        <v>566</v>
      </c>
      <c r="L885" s="11" t="s">
        <v>1</v>
      </c>
      <c r="M885" s="10">
        <v>250001643735</v>
      </c>
      <c r="N885" s="11" t="s">
        <v>0</v>
      </c>
      <c r="O885" s="10">
        <v>2040602022</v>
      </c>
      <c r="P885" s="36">
        <v>653</v>
      </c>
    </row>
    <row r="886" spans="1:16" ht="20" customHeight="1" x14ac:dyDescent="0.2">
      <c r="A886" s="13" t="s">
        <v>1</v>
      </c>
      <c r="B886" s="12">
        <v>6</v>
      </c>
      <c r="C886" s="11" t="s">
        <v>6</v>
      </c>
      <c r="D886" s="10">
        <v>2851</v>
      </c>
      <c r="E886" s="11" t="s">
        <v>1643</v>
      </c>
      <c r="F886" s="11" t="s">
        <v>1642</v>
      </c>
      <c r="G886" s="11" t="s">
        <v>113</v>
      </c>
      <c r="H886" s="11" t="s">
        <v>113</v>
      </c>
      <c r="I886" s="10">
        <v>1</v>
      </c>
      <c r="J886" s="11" t="s">
        <v>7</v>
      </c>
      <c r="K886" s="11" t="s">
        <v>566</v>
      </c>
      <c r="L886" s="11" t="s">
        <v>1</v>
      </c>
      <c r="M886" s="10">
        <v>250001715851</v>
      </c>
      <c r="N886" s="11" t="s">
        <v>0</v>
      </c>
      <c r="O886" s="10">
        <v>2040602022</v>
      </c>
      <c r="P886" s="36">
        <v>652</v>
      </c>
    </row>
    <row r="887" spans="1:16" ht="20" customHeight="1" x14ac:dyDescent="0.2">
      <c r="A887" s="13" t="s">
        <v>1</v>
      </c>
      <c r="B887" s="12">
        <v>6</v>
      </c>
      <c r="C887" s="11" t="s">
        <v>6</v>
      </c>
      <c r="D887" s="10">
        <v>2266</v>
      </c>
      <c r="E887" s="11" t="s">
        <v>1641</v>
      </c>
      <c r="F887" s="11" t="s">
        <v>1640</v>
      </c>
      <c r="G887" s="11" t="s">
        <v>18</v>
      </c>
      <c r="H887" s="11" t="s">
        <v>18</v>
      </c>
      <c r="I887" s="10">
        <v>1</v>
      </c>
      <c r="J887" s="11" t="s">
        <v>2</v>
      </c>
      <c r="K887" s="11" t="s">
        <v>566</v>
      </c>
      <c r="L887" s="11" t="s">
        <v>1</v>
      </c>
      <c r="M887" s="10">
        <v>250001611340</v>
      </c>
      <c r="N887" s="11" t="s">
        <v>0</v>
      </c>
      <c r="O887" s="10">
        <v>2040602022</v>
      </c>
      <c r="P887" s="36">
        <v>651</v>
      </c>
    </row>
    <row r="888" spans="1:16" ht="20" customHeight="1" x14ac:dyDescent="0.2">
      <c r="A888" s="13" t="s">
        <v>1</v>
      </c>
      <c r="B888" s="12">
        <v>6</v>
      </c>
      <c r="C888" s="11" t="s">
        <v>6</v>
      </c>
      <c r="D888" s="10">
        <v>4403</v>
      </c>
      <c r="E888" s="11" t="s">
        <v>1639</v>
      </c>
      <c r="F888" s="11" t="s">
        <v>1638</v>
      </c>
      <c r="G888" s="11" t="s">
        <v>14</v>
      </c>
      <c r="H888" s="11" t="s">
        <v>14</v>
      </c>
      <c r="I888" s="10">
        <v>1</v>
      </c>
      <c r="J888" s="11" t="s">
        <v>2</v>
      </c>
      <c r="K888" s="11" t="s">
        <v>566</v>
      </c>
      <c r="L888" s="11" t="s">
        <v>1</v>
      </c>
      <c r="M888" s="10">
        <v>250001651718</v>
      </c>
      <c r="N888" s="11" t="s">
        <v>0</v>
      </c>
      <c r="O888" s="10">
        <v>2040602022</v>
      </c>
      <c r="P888" s="36">
        <v>650</v>
      </c>
    </row>
    <row r="889" spans="1:16" ht="20" customHeight="1" x14ac:dyDescent="0.2">
      <c r="A889" s="13" t="s">
        <v>1</v>
      </c>
      <c r="B889" s="12">
        <v>6</v>
      </c>
      <c r="C889" s="11" t="s">
        <v>6</v>
      </c>
      <c r="D889" s="10">
        <v>5181</v>
      </c>
      <c r="E889" s="11" t="s">
        <v>1637</v>
      </c>
      <c r="F889" s="11" t="s">
        <v>1636</v>
      </c>
      <c r="G889" s="11" t="s">
        <v>74</v>
      </c>
      <c r="H889" s="11" t="s">
        <v>74</v>
      </c>
      <c r="I889" s="10">
        <v>1</v>
      </c>
      <c r="J889" s="11" t="s">
        <v>7</v>
      </c>
      <c r="K889" s="11" t="s">
        <v>566</v>
      </c>
      <c r="L889" s="11" t="s">
        <v>1</v>
      </c>
      <c r="M889" s="10">
        <v>250001620710</v>
      </c>
      <c r="N889" s="11" t="s">
        <v>0</v>
      </c>
      <c r="O889" s="10">
        <v>2040602022</v>
      </c>
      <c r="P889" s="36">
        <v>647</v>
      </c>
    </row>
    <row r="890" spans="1:16" ht="20" customHeight="1" x14ac:dyDescent="0.2">
      <c r="A890" s="13" t="s">
        <v>1</v>
      </c>
      <c r="B890" s="12">
        <v>6</v>
      </c>
      <c r="C890" s="11" t="s">
        <v>6</v>
      </c>
      <c r="D890" s="10">
        <v>4046</v>
      </c>
      <c r="E890" s="11" t="s">
        <v>1635</v>
      </c>
      <c r="F890" s="11" t="s">
        <v>1634</v>
      </c>
      <c r="G890" s="11" t="s">
        <v>67</v>
      </c>
      <c r="H890" s="11" t="s">
        <v>67</v>
      </c>
      <c r="I890" s="10">
        <v>1</v>
      </c>
      <c r="J890" s="11" t="s">
        <v>2</v>
      </c>
      <c r="K890" s="11" t="s">
        <v>566</v>
      </c>
      <c r="L890" s="11" t="s">
        <v>1</v>
      </c>
      <c r="M890" s="10">
        <v>250001651384</v>
      </c>
      <c r="N890" s="11" t="s">
        <v>0</v>
      </c>
      <c r="O890" s="10">
        <v>2040602022</v>
      </c>
      <c r="P890" s="36">
        <v>645</v>
      </c>
    </row>
    <row r="891" spans="1:16" ht="20" customHeight="1" x14ac:dyDescent="0.2">
      <c r="A891" s="13" t="s">
        <v>1</v>
      </c>
      <c r="B891" s="12">
        <v>6</v>
      </c>
      <c r="C891" s="11" t="s">
        <v>6</v>
      </c>
      <c r="D891" s="10">
        <v>3003</v>
      </c>
      <c r="E891" s="11" t="s">
        <v>1633</v>
      </c>
      <c r="F891" s="11" t="s">
        <v>1632</v>
      </c>
      <c r="G891" s="11" t="s">
        <v>62</v>
      </c>
      <c r="H891" s="11" t="s">
        <v>62</v>
      </c>
      <c r="I891" s="10">
        <v>1</v>
      </c>
      <c r="J891" s="11" t="s">
        <v>2</v>
      </c>
      <c r="K891" s="11" t="s">
        <v>566</v>
      </c>
      <c r="L891" s="11" t="s">
        <v>1</v>
      </c>
      <c r="M891" s="10">
        <v>250001597678</v>
      </c>
      <c r="N891" s="11" t="s">
        <v>0</v>
      </c>
      <c r="O891" s="10">
        <v>2040602022</v>
      </c>
      <c r="P891" s="36">
        <v>641</v>
      </c>
    </row>
    <row r="892" spans="1:16" ht="20" customHeight="1" x14ac:dyDescent="0.2">
      <c r="A892" s="13" t="s">
        <v>1</v>
      </c>
      <c r="B892" s="12">
        <v>6</v>
      </c>
      <c r="C892" s="11" t="s">
        <v>6</v>
      </c>
      <c r="D892" s="10">
        <v>3002</v>
      </c>
      <c r="E892" s="11" t="s">
        <v>1631</v>
      </c>
      <c r="F892" s="11" t="s">
        <v>1630</v>
      </c>
      <c r="G892" s="11" t="s">
        <v>62</v>
      </c>
      <c r="H892" s="11" t="s">
        <v>62</v>
      </c>
      <c r="I892" s="10">
        <v>1</v>
      </c>
      <c r="J892" s="11" t="s">
        <v>2</v>
      </c>
      <c r="K892" s="11" t="s">
        <v>566</v>
      </c>
      <c r="L892" s="11" t="s">
        <v>1</v>
      </c>
      <c r="M892" s="10">
        <v>250001597666</v>
      </c>
      <c r="N892" s="11" t="s">
        <v>0</v>
      </c>
      <c r="O892" s="10">
        <v>2040602022</v>
      </c>
      <c r="P892" s="36">
        <v>641</v>
      </c>
    </row>
    <row r="893" spans="1:16" ht="20" customHeight="1" x14ac:dyDescent="0.2">
      <c r="A893" s="13" t="s">
        <v>1</v>
      </c>
      <c r="B893" s="12">
        <v>6</v>
      </c>
      <c r="C893" s="11" t="s">
        <v>6</v>
      </c>
      <c r="D893" s="10">
        <v>4448</v>
      </c>
      <c r="E893" s="11" t="s">
        <v>1629</v>
      </c>
      <c r="F893" s="11" t="s">
        <v>1628</v>
      </c>
      <c r="G893" s="11" t="s">
        <v>14</v>
      </c>
      <c r="H893" s="11" t="s">
        <v>14</v>
      </c>
      <c r="I893" s="10">
        <v>1</v>
      </c>
      <c r="J893" s="11" t="s">
        <v>2</v>
      </c>
      <c r="K893" s="11" t="s">
        <v>566</v>
      </c>
      <c r="L893" s="11" t="s">
        <v>1</v>
      </c>
      <c r="M893" s="10">
        <v>250001602073</v>
      </c>
      <c r="N893" s="11" t="s">
        <v>0</v>
      </c>
      <c r="O893" s="10">
        <v>2040602022</v>
      </c>
      <c r="P893" s="36">
        <v>637</v>
      </c>
    </row>
    <row r="894" spans="1:16" ht="20" customHeight="1" x14ac:dyDescent="0.2">
      <c r="A894" s="13" t="s">
        <v>1</v>
      </c>
      <c r="B894" s="12">
        <v>6</v>
      </c>
      <c r="C894" s="11" t="s">
        <v>6</v>
      </c>
      <c r="D894" s="10">
        <v>3080</v>
      </c>
      <c r="E894" s="11" t="s">
        <v>1627</v>
      </c>
      <c r="F894" s="11" t="s">
        <v>1626</v>
      </c>
      <c r="G894" s="11" t="s">
        <v>62</v>
      </c>
      <c r="H894" s="11" t="s">
        <v>62</v>
      </c>
      <c r="I894" s="10">
        <v>1</v>
      </c>
      <c r="J894" s="11" t="s">
        <v>2</v>
      </c>
      <c r="K894" s="11" t="s">
        <v>566</v>
      </c>
      <c r="L894" s="11" t="s">
        <v>1</v>
      </c>
      <c r="M894" s="10">
        <v>250001597686</v>
      </c>
      <c r="N894" s="11" t="s">
        <v>0</v>
      </c>
      <c r="O894" s="10">
        <v>2040602022</v>
      </c>
      <c r="P894" s="36">
        <v>636</v>
      </c>
    </row>
    <row r="895" spans="1:16" ht="20" customHeight="1" x14ac:dyDescent="0.2">
      <c r="A895" s="13" t="s">
        <v>1</v>
      </c>
      <c r="B895" s="12">
        <v>6</v>
      </c>
      <c r="C895" s="11" t="s">
        <v>6</v>
      </c>
      <c r="D895" s="10">
        <v>3602</v>
      </c>
      <c r="E895" s="11" t="s">
        <v>1625</v>
      </c>
      <c r="F895" s="11" t="s">
        <v>1624</v>
      </c>
      <c r="G895" s="11" t="s">
        <v>570</v>
      </c>
      <c r="H895" s="11" t="s">
        <v>570</v>
      </c>
      <c r="I895" s="10">
        <v>1</v>
      </c>
      <c r="J895" s="11" t="s">
        <v>7</v>
      </c>
      <c r="K895" s="11" t="s">
        <v>566</v>
      </c>
      <c r="L895" s="11" t="s">
        <v>1</v>
      </c>
      <c r="M895" s="10">
        <v>250001717175</v>
      </c>
      <c r="N895" s="11" t="s">
        <v>0</v>
      </c>
      <c r="O895" s="10">
        <v>2040602022</v>
      </c>
      <c r="P895" s="36">
        <v>634</v>
      </c>
    </row>
    <row r="896" spans="1:16" ht="20" customHeight="1" x14ac:dyDescent="0.2">
      <c r="A896" s="13" t="s">
        <v>1</v>
      </c>
      <c r="B896" s="12">
        <v>6</v>
      </c>
      <c r="C896" s="11" t="s">
        <v>6</v>
      </c>
      <c r="D896" s="10">
        <v>1095</v>
      </c>
      <c r="E896" s="11" t="s">
        <v>1623</v>
      </c>
      <c r="F896" s="11" t="s">
        <v>1622</v>
      </c>
      <c r="G896" s="11" t="s">
        <v>11</v>
      </c>
      <c r="H896" s="11" t="s">
        <v>11</v>
      </c>
      <c r="I896" s="10">
        <v>1</v>
      </c>
      <c r="J896" s="11" t="s">
        <v>2</v>
      </c>
      <c r="K896" s="11" t="s">
        <v>566</v>
      </c>
      <c r="L896" s="11" t="s">
        <v>1</v>
      </c>
      <c r="M896" s="10">
        <v>250001652609</v>
      </c>
      <c r="N896" s="11" t="s">
        <v>0</v>
      </c>
      <c r="O896" s="10">
        <v>2040602022</v>
      </c>
      <c r="P896" s="36">
        <v>634</v>
      </c>
    </row>
    <row r="897" spans="1:16" ht="20" customHeight="1" x14ac:dyDescent="0.2">
      <c r="A897" s="13" t="s">
        <v>1</v>
      </c>
      <c r="B897" s="12">
        <v>6</v>
      </c>
      <c r="C897" s="11" t="s">
        <v>6</v>
      </c>
      <c r="D897" s="10">
        <v>4599</v>
      </c>
      <c r="E897" s="11" t="s">
        <v>1621</v>
      </c>
      <c r="F897" s="11" t="s">
        <v>1621</v>
      </c>
      <c r="G897" s="11" t="s">
        <v>106</v>
      </c>
      <c r="H897" s="11" t="s">
        <v>89</v>
      </c>
      <c r="I897" s="10">
        <v>1</v>
      </c>
      <c r="J897" s="11" t="s">
        <v>2</v>
      </c>
      <c r="K897" s="11" t="s">
        <v>566</v>
      </c>
      <c r="L897" s="11" t="s">
        <v>1</v>
      </c>
      <c r="M897" s="10">
        <v>250001612135</v>
      </c>
      <c r="N897" s="11" t="s">
        <v>0</v>
      </c>
      <c r="O897" s="10">
        <v>2040602022</v>
      </c>
      <c r="P897" s="36">
        <v>634</v>
      </c>
    </row>
    <row r="898" spans="1:16" ht="20" customHeight="1" x14ac:dyDescent="0.2">
      <c r="A898" s="13" t="s">
        <v>1</v>
      </c>
      <c r="B898" s="12">
        <v>6</v>
      </c>
      <c r="C898" s="11" t="s">
        <v>6</v>
      </c>
      <c r="D898" s="10">
        <v>3620</v>
      </c>
      <c r="E898" s="11" t="s">
        <v>1620</v>
      </c>
      <c r="F898" s="11" t="s">
        <v>1619</v>
      </c>
      <c r="G898" s="11" t="s">
        <v>570</v>
      </c>
      <c r="H898" s="11" t="s">
        <v>570</v>
      </c>
      <c r="I898" s="10">
        <v>1</v>
      </c>
      <c r="J898" s="11" t="s">
        <v>7</v>
      </c>
      <c r="K898" s="11" t="s">
        <v>566</v>
      </c>
      <c r="L898" s="11" t="s">
        <v>1</v>
      </c>
      <c r="M898" s="10">
        <v>250001717124</v>
      </c>
      <c r="N898" s="11" t="s">
        <v>0</v>
      </c>
      <c r="O898" s="10">
        <v>2040602022</v>
      </c>
      <c r="P898" s="36">
        <v>632</v>
      </c>
    </row>
    <row r="899" spans="1:16" ht="20" customHeight="1" x14ac:dyDescent="0.2">
      <c r="A899" s="13" t="s">
        <v>1</v>
      </c>
      <c r="B899" s="12">
        <v>6</v>
      </c>
      <c r="C899" s="11" t="s">
        <v>6</v>
      </c>
      <c r="D899" s="10">
        <v>3345</v>
      </c>
      <c r="E899" s="11" t="s">
        <v>1618</v>
      </c>
      <c r="F899" s="11" t="s">
        <v>1617</v>
      </c>
      <c r="G899" s="11" t="s">
        <v>586</v>
      </c>
      <c r="H899" s="11" t="s">
        <v>586</v>
      </c>
      <c r="I899" s="10">
        <v>1</v>
      </c>
      <c r="J899" s="11" t="s">
        <v>7</v>
      </c>
      <c r="K899" s="11" t="s">
        <v>566</v>
      </c>
      <c r="L899" s="11" t="s">
        <v>1</v>
      </c>
      <c r="M899" s="10">
        <v>250001613945</v>
      </c>
      <c r="N899" s="11" t="s">
        <v>0</v>
      </c>
      <c r="O899" s="10">
        <v>2040602022</v>
      </c>
      <c r="P899" s="36">
        <v>630</v>
      </c>
    </row>
    <row r="900" spans="1:16" ht="20" customHeight="1" x14ac:dyDescent="0.2">
      <c r="A900" s="13" t="s">
        <v>1</v>
      </c>
      <c r="B900" s="12">
        <v>6</v>
      </c>
      <c r="C900" s="11" t="s">
        <v>6</v>
      </c>
      <c r="D900" s="10">
        <v>4063</v>
      </c>
      <c r="E900" s="11" t="s">
        <v>1616</v>
      </c>
      <c r="F900" s="11" t="s">
        <v>1615</v>
      </c>
      <c r="G900" s="11" t="s">
        <v>67</v>
      </c>
      <c r="H900" s="11" t="s">
        <v>67</v>
      </c>
      <c r="I900" s="10">
        <v>1</v>
      </c>
      <c r="J900" s="11" t="s">
        <v>2</v>
      </c>
      <c r="K900" s="11" t="s">
        <v>566</v>
      </c>
      <c r="L900" s="11" t="s">
        <v>1</v>
      </c>
      <c r="M900" s="10">
        <v>250001620280</v>
      </c>
      <c r="N900" s="11" t="s">
        <v>0</v>
      </c>
      <c r="O900" s="10">
        <v>2040602022</v>
      </c>
      <c r="P900" s="36">
        <v>630</v>
      </c>
    </row>
    <row r="901" spans="1:16" ht="20" customHeight="1" x14ac:dyDescent="0.2">
      <c r="A901" s="13" t="s">
        <v>1</v>
      </c>
      <c r="B901" s="12">
        <v>6</v>
      </c>
      <c r="C901" s="11" t="s">
        <v>6</v>
      </c>
      <c r="D901" s="10">
        <v>1544</v>
      </c>
      <c r="E901" s="11" t="s">
        <v>1614</v>
      </c>
      <c r="F901" s="11" t="s">
        <v>1613</v>
      </c>
      <c r="G901" s="11" t="s">
        <v>26</v>
      </c>
      <c r="H901" s="11" t="s">
        <v>26</v>
      </c>
      <c r="I901" s="10">
        <v>1</v>
      </c>
      <c r="J901" s="11" t="s">
        <v>2</v>
      </c>
      <c r="K901" s="11" t="s">
        <v>566</v>
      </c>
      <c r="L901" s="11" t="s">
        <v>1</v>
      </c>
      <c r="M901" s="10">
        <v>250001611256</v>
      </c>
      <c r="N901" s="11" t="s">
        <v>0</v>
      </c>
      <c r="O901" s="10">
        <v>2040602022</v>
      </c>
      <c r="P901" s="36">
        <v>627</v>
      </c>
    </row>
    <row r="902" spans="1:16" ht="20" customHeight="1" x14ac:dyDescent="0.2">
      <c r="A902" s="13" t="s">
        <v>1</v>
      </c>
      <c r="B902" s="12">
        <v>6</v>
      </c>
      <c r="C902" s="11" t="s">
        <v>6</v>
      </c>
      <c r="D902" s="10">
        <v>1906</v>
      </c>
      <c r="E902" s="11" t="s">
        <v>1612</v>
      </c>
      <c r="F902" s="11" t="s">
        <v>1611</v>
      </c>
      <c r="G902" s="11" t="s">
        <v>21</v>
      </c>
      <c r="H902" s="11" t="s">
        <v>21</v>
      </c>
      <c r="I902" s="10">
        <v>1</v>
      </c>
      <c r="J902" s="11" t="s">
        <v>2</v>
      </c>
      <c r="K902" s="11" t="s">
        <v>566</v>
      </c>
      <c r="L902" s="11" t="s">
        <v>1</v>
      </c>
      <c r="M902" s="10">
        <v>250001610308</v>
      </c>
      <c r="N902" s="11" t="s">
        <v>0</v>
      </c>
      <c r="O902" s="10">
        <v>2040602022</v>
      </c>
      <c r="P902" s="36">
        <v>626</v>
      </c>
    </row>
    <row r="903" spans="1:16" ht="20" customHeight="1" x14ac:dyDescent="0.2">
      <c r="A903" s="13" t="s">
        <v>1</v>
      </c>
      <c r="B903" s="12">
        <v>6</v>
      </c>
      <c r="C903" s="11" t="s">
        <v>6</v>
      </c>
      <c r="D903" s="10">
        <v>7080</v>
      </c>
      <c r="E903" s="11" t="s">
        <v>1610</v>
      </c>
      <c r="F903" s="11" t="s">
        <v>1609</v>
      </c>
      <c r="G903" s="11" t="s">
        <v>123</v>
      </c>
      <c r="H903" s="11" t="s">
        <v>123</v>
      </c>
      <c r="I903" s="10">
        <v>1</v>
      </c>
      <c r="J903" s="11" t="s">
        <v>7</v>
      </c>
      <c r="K903" s="11" t="s">
        <v>566</v>
      </c>
      <c r="L903" s="11" t="s">
        <v>1</v>
      </c>
      <c r="M903" s="10">
        <v>250001622109</v>
      </c>
      <c r="N903" s="11" t="s">
        <v>0</v>
      </c>
      <c r="O903" s="10">
        <v>2040602022</v>
      </c>
      <c r="P903" s="36">
        <v>626</v>
      </c>
    </row>
    <row r="904" spans="1:16" ht="20" customHeight="1" x14ac:dyDescent="0.2">
      <c r="A904" s="13" t="s">
        <v>1</v>
      </c>
      <c r="B904" s="12">
        <v>6</v>
      </c>
      <c r="C904" s="11" t="s">
        <v>6</v>
      </c>
      <c r="D904" s="10">
        <v>9045</v>
      </c>
      <c r="E904" s="11" t="s">
        <v>1608</v>
      </c>
      <c r="F904" s="11" t="s">
        <v>1607</v>
      </c>
      <c r="G904" s="11" t="s">
        <v>263</v>
      </c>
      <c r="H904" s="11" t="s">
        <v>263</v>
      </c>
      <c r="I904" s="10">
        <v>1</v>
      </c>
      <c r="J904" s="11" t="s">
        <v>7</v>
      </c>
      <c r="K904" s="11" t="s">
        <v>566</v>
      </c>
      <c r="L904" s="11" t="s">
        <v>1</v>
      </c>
      <c r="M904" s="10">
        <v>250001677873</v>
      </c>
      <c r="N904" s="11" t="s">
        <v>0</v>
      </c>
      <c r="O904" s="10">
        <v>2040602022</v>
      </c>
      <c r="P904" s="36">
        <v>623</v>
      </c>
    </row>
    <row r="905" spans="1:16" ht="20" customHeight="1" x14ac:dyDescent="0.2">
      <c r="A905" s="13" t="s">
        <v>1</v>
      </c>
      <c r="B905" s="12">
        <v>6</v>
      </c>
      <c r="C905" s="11" t="s">
        <v>6</v>
      </c>
      <c r="D905" s="10">
        <v>3040</v>
      </c>
      <c r="E905" s="11" t="s">
        <v>1606</v>
      </c>
      <c r="F905" s="11" t="s">
        <v>1605</v>
      </c>
      <c r="G905" s="11" t="s">
        <v>62</v>
      </c>
      <c r="H905" s="11" t="s">
        <v>62</v>
      </c>
      <c r="I905" s="10">
        <v>1</v>
      </c>
      <c r="J905" s="11" t="s">
        <v>2</v>
      </c>
      <c r="K905" s="11" t="s">
        <v>566</v>
      </c>
      <c r="L905" s="11" t="s">
        <v>1</v>
      </c>
      <c r="M905" s="10">
        <v>250001597664</v>
      </c>
      <c r="N905" s="11" t="s">
        <v>0</v>
      </c>
      <c r="O905" s="10">
        <v>2040602022</v>
      </c>
      <c r="P905" s="36">
        <v>622</v>
      </c>
    </row>
    <row r="906" spans="1:16" ht="20" customHeight="1" x14ac:dyDescent="0.2">
      <c r="A906" s="13" t="s">
        <v>1</v>
      </c>
      <c r="B906" s="12">
        <v>6</v>
      </c>
      <c r="C906" s="11" t="s">
        <v>6</v>
      </c>
      <c r="D906" s="10">
        <v>3665</v>
      </c>
      <c r="E906" s="11" t="s">
        <v>1604</v>
      </c>
      <c r="F906" s="11" t="s">
        <v>1603</v>
      </c>
      <c r="G906" s="11" t="s">
        <v>570</v>
      </c>
      <c r="H906" s="11" t="s">
        <v>570</v>
      </c>
      <c r="I906" s="10">
        <v>1</v>
      </c>
      <c r="J906" s="11" t="s">
        <v>7</v>
      </c>
      <c r="K906" s="11" t="s">
        <v>566</v>
      </c>
      <c r="L906" s="11" t="s">
        <v>1</v>
      </c>
      <c r="M906" s="10">
        <v>250001717127</v>
      </c>
      <c r="N906" s="11" t="s">
        <v>0</v>
      </c>
      <c r="O906" s="10">
        <v>2040602022</v>
      </c>
      <c r="P906" s="36">
        <v>620</v>
      </c>
    </row>
    <row r="907" spans="1:16" ht="20" customHeight="1" x14ac:dyDescent="0.2">
      <c r="A907" s="13" t="s">
        <v>1</v>
      </c>
      <c r="B907" s="12">
        <v>6</v>
      </c>
      <c r="C907" s="11" t="s">
        <v>6</v>
      </c>
      <c r="D907" s="10">
        <v>1108</v>
      </c>
      <c r="E907" s="11" t="s">
        <v>1602</v>
      </c>
      <c r="F907" s="11" t="s">
        <v>1601</v>
      </c>
      <c r="G907" s="11" t="s">
        <v>70</v>
      </c>
      <c r="H907" s="11" t="s">
        <v>70</v>
      </c>
      <c r="I907" s="10">
        <v>1</v>
      </c>
      <c r="J907" s="11" t="s">
        <v>2</v>
      </c>
      <c r="K907" s="11" t="s">
        <v>566</v>
      </c>
      <c r="L907" s="11" t="s">
        <v>1</v>
      </c>
      <c r="M907" s="10">
        <v>250001612014</v>
      </c>
      <c r="N907" s="11" t="s">
        <v>0</v>
      </c>
      <c r="O907" s="10">
        <v>2040602022</v>
      </c>
      <c r="P907" s="36">
        <v>619</v>
      </c>
    </row>
    <row r="908" spans="1:16" ht="20" customHeight="1" x14ac:dyDescent="0.2">
      <c r="A908" s="13" t="s">
        <v>1</v>
      </c>
      <c r="B908" s="12">
        <v>6</v>
      </c>
      <c r="C908" s="11" t="s">
        <v>6</v>
      </c>
      <c r="D908" s="10">
        <v>5116</v>
      </c>
      <c r="E908" s="11" t="s">
        <v>1600</v>
      </c>
      <c r="F908" s="11" t="s">
        <v>1599</v>
      </c>
      <c r="G908" s="11" t="s">
        <v>74</v>
      </c>
      <c r="H908" s="11" t="s">
        <v>74</v>
      </c>
      <c r="I908" s="10">
        <v>1</v>
      </c>
      <c r="J908" s="11" t="s">
        <v>7</v>
      </c>
      <c r="K908" s="11" t="s">
        <v>566</v>
      </c>
      <c r="L908" s="11" t="s">
        <v>1</v>
      </c>
      <c r="M908" s="10">
        <v>250001620768</v>
      </c>
      <c r="N908" s="11" t="s">
        <v>0</v>
      </c>
      <c r="O908" s="10">
        <v>2040602022</v>
      </c>
      <c r="P908" s="36">
        <v>619</v>
      </c>
    </row>
    <row r="909" spans="1:16" ht="20" customHeight="1" x14ac:dyDescent="0.2">
      <c r="A909" s="13" t="s">
        <v>1</v>
      </c>
      <c r="B909" s="12">
        <v>6</v>
      </c>
      <c r="C909" s="11" t="s">
        <v>6</v>
      </c>
      <c r="D909" s="10">
        <v>4467</v>
      </c>
      <c r="E909" s="11" t="s">
        <v>1598</v>
      </c>
      <c r="F909" s="11" t="s">
        <v>1597</v>
      </c>
      <c r="G909" s="11" t="s">
        <v>14</v>
      </c>
      <c r="H909" s="11" t="s">
        <v>14</v>
      </c>
      <c r="I909" s="10">
        <v>1</v>
      </c>
      <c r="J909" s="11" t="s">
        <v>2</v>
      </c>
      <c r="K909" s="11" t="s">
        <v>566</v>
      </c>
      <c r="L909" s="11" t="s">
        <v>1</v>
      </c>
      <c r="M909" s="10">
        <v>250001727938</v>
      </c>
      <c r="N909" s="11" t="s">
        <v>0</v>
      </c>
      <c r="O909" s="10">
        <v>2040602022</v>
      </c>
      <c r="P909" s="36">
        <v>616</v>
      </c>
    </row>
    <row r="910" spans="1:16" ht="20" customHeight="1" x14ac:dyDescent="0.2">
      <c r="A910" s="13" t="s">
        <v>1</v>
      </c>
      <c r="B910" s="12">
        <v>6</v>
      </c>
      <c r="C910" s="11" t="s">
        <v>6</v>
      </c>
      <c r="D910" s="10">
        <v>1595</v>
      </c>
      <c r="E910" s="11" t="s">
        <v>1596</v>
      </c>
      <c r="F910" s="11" t="s">
        <v>1595</v>
      </c>
      <c r="G910" s="11" t="s">
        <v>26</v>
      </c>
      <c r="H910" s="11" t="s">
        <v>26</v>
      </c>
      <c r="I910" s="10">
        <v>1</v>
      </c>
      <c r="J910" s="11" t="s">
        <v>2</v>
      </c>
      <c r="K910" s="11" t="s">
        <v>566</v>
      </c>
      <c r="L910" s="11" t="s">
        <v>1</v>
      </c>
      <c r="M910" s="10">
        <v>250001611257</v>
      </c>
      <c r="N910" s="11" t="s">
        <v>0</v>
      </c>
      <c r="O910" s="10">
        <v>2040602022</v>
      </c>
      <c r="P910" s="36">
        <v>616</v>
      </c>
    </row>
    <row r="911" spans="1:16" ht="20" customHeight="1" x14ac:dyDescent="0.2">
      <c r="A911" s="13" t="s">
        <v>1</v>
      </c>
      <c r="B911" s="12">
        <v>6</v>
      </c>
      <c r="C911" s="11" t="s">
        <v>6</v>
      </c>
      <c r="D911" s="10">
        <v>1472</v>
      </c>
      <c r="E911" s="11" t="s">
        <v>1594</v>
      </c>
      <c r="F911" s="11" t="s">
        <v>1593</v>
      </c>
      <c r="G911" s="11" t="s">
        <v>398</v>
      </c>
      <c r="H911" s="11" t="s">
        <v>398</v>
      </c>
      <c r="I911" s="10">
        <v>1</v>
      </c>
      <c r="J911" s="11" t="s">
        <v>7</v>
      </c>
      <c r="K911" s="11" t="s">
        <v>566</v>
      </c>
      <c r="L911" s="11" t="s">
        <v>1</v>
      </c>
      <c r="M911" s="10">
        <v>250001604846</v>
      </c>
      <c r="N911" s="11" t="s">
        <v>0</v>
      </c>
      <c r="O911" s="10">
        <v>2040602022</v>
      </c>
      <c r="P911" s="36">
        <v>614</v>
      </c>
    </row>
    <row r="912" spans="1:16" ht="20" customHeight="1" x14ac:dyDescent="0.2">
      <c r="A912" s="13" t="s">
        <v>1</v>
      </c>
      <c r="B912" s="12">
        <v>6</v>
      </c>
      <c r="C912" s="11" t="s">
        <v>6</v>
      </c>
      <c r="D912" s="10">
        <v>3656</v>
      </c>
      <c r="E912" s="11" t="s">
        <v>1592</v>
      </c>
      <c r="F912" s="11" t="s">
        <v>1591</v>
      </c>
      <c r="G912" s="11" t="s">
        <v>570</v>
      </c>
      <c r="H912" s="11" t="s">
        <v>570</v>
      </c>
      <c r="I912" s="10">
        <v>1</v>
      </c>
      <c r="J912" s="11" t="s">
        <v>7</v>
      </c>
      <c r="K912" s="11" t="s">
        <v>566</v>
      </c>
      <c r="L912" s="11" t="s">
        <v>1</v>
      </c>
      <c r="M912" s="10">
        <v>250001717137</v>
      </c>
      <c r="N912" s="11" t="s">
        <v>0</v>
      </c>
      <c r="O912" s="10">
        <v>2040602022</v>
      </c>
      <c r="P912" s="36">
        <v>608</v>
      </c>
    </row>
    <row r="913" spans="1:16" ht="20" customHeight="1" x14ac:dyDescent="0.2">
      <c r="A913" s="13" t="s">
        <v>1</v>
      </c>
      <c r="B913" s="12">
        <v>6</v>
      </c>
      <c r="C913" s="11" t="s">
        <v>6</v>
      </c>
      <c r="D913" s="10">
        <v>2133</v>
      </c>
      <c r="E913" s="11" t="s">
        <v>1590</v>
      </c>
      <c r="F913" s="11" t="s">
        <v>1589</v>
      </c>
      <c r="G913" s="11" t="s">
        <v>1467</v>
      </c>
      <c r="H913" s="11" t="s">
        <v>1467</v>
      </c>
      <c r="I913" s="10">
        <v>1</v>
      </c>
      <c r="J913" s="11" t="s">
        <v>7</v>
      </c>
      <c r="K913" s="11" t="s">
        <v>566</v>
      </c>
      <c r="L913" s="11" t="s">
        <v>1</v>
      </c>
      <c r="M913" s="10">
        <v>250001640573</v>
      </c>
      <c r="N913" s="11" t="s">
        <v>0</v>
      </c>
      <c r="O913" s="10">
        <v>2040602022</v>
      </c>
      <c r="P913" s="36">
        <v>606</v>
      </c>
    </row>
    <row r="914" spans="1:16" ht="20" customHeight="1" x14ac:dyDescent="0.2">
      <c r="A914" s="13" t="s">
        <v>1</v>
      </c>
      <c r="B914" s="12">
        <v>6</v>
      </c>
      <c r="C914" s="11" t="s">
        <v>6</v>
      </c>
      <c r="D914" s="10">
        <v>4424</v>
      </c>
      <c r="E914" s="11" t="s">
        <v>1588</v>
      </c>
      <c r="F914" s="11" t="s">
        <v>1587</v>
      </c>
      <c r="G914" s="11" t="s">
        <v>14</v>
      </c>
      <c r="H914" s="11" t="s">
        <v>14</v>
      </c>
      <c r="I914" s="10">
        <v>1</v>
      </c>
      <c r="J914" s="11" t="s">
        <v>2</v>
      </c>
      <c r="K914" s="11" t="s">
        <v>566</v>
      </c>
      <c r="L914" s="11" t="s">
        <v>1</v>
      </c>
      <c r="M914" s="10">
        <v>250001602026</v>
      </c>
      <c r="N914" s="11" t="s">
        <v>0</v>
      </c>
      <c r="O914" s="10">
        <v>2040602022</v>
      </c>
      <c r="P914" s="36">
        <v>606</v>
      </c>
    </row>
    <row r="915" spans="1:16" ht="20" customHeight="1" x14ac:dyDescent="0.2">
      <c r="A915" s="13" t="s">
        <v>1</v>
      </c>
      <c r="B915" s="12">
        <v>6</v>
      </c>
      <c r="C915" s="11" t="s">
        <v>6</v>
      </c>
      <c r="D915" s="10">
        <v>4017</v>
      </c>
      <c r="E915" s="11" t="s">
        <v>1586</v>
      </c>
      <c r="F915" s="11" t="s">
        <v>1585</v>
      </c>
      <c r="G915" s="11" t="s">
        <v>67</v>
      </c>
      <c r="H915" s="11" t="s">
        <v>67</v>
      </c>
      <c r="I915" s="10">
        <v>1</v>
      </c>
      <c r="J915" s="11" t="s">
        <v>2</v>
      </c>
      <c r="K915" s="11" t="s">
        <v>566</v>
      </c>
      <c r="L915" s="11" t="s">
        <v>1</v>
      </c>
      <c r="M915" s="10">
        <v>250001651393</v>
      </c>
      <c r="N915" s="11" t="s">
        <v>0</v>
      </c>
      <c r="O915" s="10">
        <v>2040602022</v>
      </c>
      <c r="P915" s="36">
        <v>602</v>
      </c>
    </row>
    <row r="916" spans="1:16" ht="20" customHeight="1" x14ac:dyDescent="0.2">
      <c r="A916" s="13" t="s">
        <v>1</v>
      </c>
      <c r="B916" s="12">
        <v>6</v>
      </c>
      <c r="C916" s="11" t="s">
        <v>6</v>
      </c>
      <c r="D916" s="10">
        <v>3555</v>
      </c>
      <c r="E916" s="11" t="s">
        <v>1584</v>
      </c>
      <c r="F916" s="11" t="s">
        <v>1583</v>
      </c>
      <c r="G916" s="11" t="s">
        <v>675</v>
      </c>
      <c r="H916" s="11" t="s">
        <v>675</v>
      </c>
      <c r="I916" s="10">
        <v>1</v>
      </c>
      <c r="J916" s="11" t="s">
        <v>7</v>
      </c>
      <c r="K916" s="11" t="s">
        <v>566</v>
      </c>
      <c r="L916" s="11" t="s">
        <v>1</v>
      </c>
      <c r="M916" s="10">
        <v>250001635935</v>
      </c>
      <c r="N916" s="11" t="s">
        <v>0</v>
      </c>
      <c r="O916" s="10">
        <v>2040602022</v>
      </c>
      <c r="P916" s="36">
        <v>596</v>
      </c>
    </row>
    <row r="917" spans="1:16" ht="20" customHeight="1" x14ac:dyDescent="0.2">
      <c r="A917" s="13" t="s">
        <v>1</v>
      </c>
      <c r="B917" s="12">
        <v>6</v>
      </c>
      <c r="C917" s="11" t="s">
        <v>6</v>
      </c>
      <c r="D917" s="10">
        <v>3014</v>
      </c>
      <c r="E917" s="11" t="s">
        <v>1582</v>
      </c>
      <c r="F917" s="11" t="s">
        <v>1581</v>
      </c>
      <c r="G917" s="11" t="s">
        <v>62</v>
      </c>
      <c r="H917" s="11" t="s">
        <v>62</v>
      </c>
      <c r="I917" s="10">
        <v>1</v>
      </c>
      <c r="J917" s="11" t="s">
        <v>2</v>
      </c>
      <c r="K917" s="11" t="s">
        <v>566</v>
      </c>
      <c r="L917" s="11" t="s">
        <v>1</v>
      </c>
      <c r="M917" s="10">
        <v>250001597679</v>
      </c>
      <c r="N917" s="11" t="s">
        <v>0</v>
      </c>
      <c r="O917" s="10">
        <v>2040602022</v>
      </c>
      <c r="P917" s="36">
        <v>595</v>
      </c>
    </row>
    <row r="918" spans="1:16" ht="20" customHeight="1" x14ac:dyDescent="0.2">
      <c r="A918" s="13" t="s">
        <v>1</v>
      </c>
      <c r="B918" s="12">
        <v>6</v>
      </c>
      <c r="C918" s="11" t="s">
        <v>6</v>
      </c>
      <c r="D918" s="10">
        <v>1277</v>
      </c>
      <c r="E918" s="11" t="s">
        <v>1580</v>
      </c>
      <c r="F918" s="11" t="s">
        <v>1579</v>
      </c>
      <c r="G918" s="11" t="s">
        <v>8</v>
      </c>
      <c r="H918" s="11" t="s">
        <v>8</v>
      </c>
      <c r="I918" s="10">
        <v>1</v>
      </c>
      <c r="J918" s="11" t="s">
        <v>7</v>
      </c>
      <c r="K918" s="11" t="s">
        <v>566</v>
      </c>
      <c r="L918" s="11" t="s">
        <v>1</v>
      </c>
      <c r="M918" s="10">
        <v>250001643739</v>
      </c>
      <c r="N918" s="11" t="s">
        <v>0</v>
      </c>
      <c r="O918" s="10">
        <v>2040602022</v>
      </c>
      <c r="P918" s="36">
        <v>594</v>
      </c>
    </row>
    <row r="919" spans="1:16" ht="20" customHeight="1" x14ac:dyDescent="0.2">
      <c r="A919" s="13" t="s">
        <v>1</v>
      </c>
      <c r="B919" s="12">
        <v>6</v>
      </c>
      <c r="C919" s="11" t="s">
        <v>6</v>
      </c>
      <c r="D919" s="10">
        <v>1156</v>
      </c>
      <c r="E919" s="11" t="s">
        <v>1578</v>
      </c>
      <c r="F919" s="11" t="s">
        <v>1577</v>
      </c>
      <c r="G919" s="11" t="s">
        <v>70</v>
      </c>
      <c r="H919" s="11" t="s">
        <v>70</v>
      </c>
      <c r="I919" s="10">
        <v>1</v>
      </c>
      <c r="J919" s="11" t="s">
        <v>2</v>
      </c>
      <c r="K919" s="11" t="s">
        <v>566</v>
      </c>
      <c r="L919" s="11" t="s">
        <v>1</v>
      </c>
      <c r="M919" s="10">
        <v>250001611983</v>
      </c>
      <c r="N919" s="11" t="s">
        <v>0</v>
      </c>
      <c r="O919" s="10">
        <v>2040602022</v>
      </c>
      <c r="P919" s="36">
        <v>593</v>
      </c>
    </row>
    <row r="920" spans="1:16" ht="20" customHeight="1" x14ac:dyDescent="0.2">
      <c r="A920" s="13" t="s">
        <v>1</v>
      </c>
      <c r="B920" s="12">
        <v>6</v>
      </c>
      <c r="C920" s="11" t="s">
        <v>6</v>
      </c>
      <c r="D920" s="10">
        <v>3550</v>
      </c>
      <c r="E920" s="11" t="s">
        <v>1576</v>
      </c>
      <c r="F920" s="11" t="s">
        <v>1575</v>
      </c>
      <c r="G920" s="11" t="s">
        <v>675</v>
      </c>
      <c r="H920" s="11" t="s">
        <v>675</v>
      </c>
      <c r="I920" s="10">
        <v>1</v>
      </c>
      <c r="J920" s="11" t="s">
        <v>7</v>
      </c>
      <c r="K920" s="11" t="s">
        <v>566</v>
      </c>
      <c r="L920" s="11" t="s">
        <v>1</v>
      </c>
      <c r="M920" s="10">
        <v>250001635951</v>
      </c>
      <c r="N920" s="11" t="s">
        <v>0</v>
      </c>
      <c r="O920" s="10">
        <v>2040602022</v>
      </c>
      <c r="P920" s="36">
        <v>591</v>
      </c>
    </row>
    <row r="921" spans="1:16" ht="20" customHeight="1" x14ac:dyDescent="0.2">
      <c r="A921" s="13" t="s">
        <v>1</v>
      </c>
      <c r="B921" s="12">
        <v>6</v>
      </c>
      <c r="C921" s="11" t="s">
        <v>6</v>
      </c>
      <c r="D921" s="10">
        <v>2840</v>
      </c>
      <c r="E921" s="11" t="s">
        <v>1574</v>
      </c>
      <c r="F921" s="11" t="s">
        <v>1573</v>
      </c>
      <c r="G921" s="11" t="s">
        <v>113</v>
      </c>
      <c r="H921" s="11" t="s">
        <v>113</v>
      </c>
      <c r="I921" s="10">
        <v>1</v>
      </c>
      <c r="J921" s="11" t="s">
        <v>7</v>
      </c>
      <c r="K921" s="11" t="s">
        <v>566</v>
      </c>
      <c r="L921" s="11" t="s">
        <v>1</v>
      </c>
      <c r="M921" s="10">
        <v>250001715898</v>
      </c>
      <c r="N921" s="11" t="s">
        <v>0</v>
      </c>
      <c r="O921" s="10">
        <v>2040602022</v>
      </c>
      <c r="P921" s="36">
        <v>584</v>
      </c>
    </row>
    <row r="922" spans="1:16" ht="20" customHeight="1" x14ac:dyDescent="0.2">
      <c r="A922" s="13" t="s">
        <v>1</v>
      </c>
      <c r="B922" s="12">
        <v>6</v>
      </c>
      <c r="C922" s="11" t="s">
        <v>6</v>
      </c>
      <c r="D922" s="10">
        <v>3666</v>
      </c>
      <c r="E922" s="11" t="s">
        <v>1572</v>
      </c>
      <c r="F922" s="11" t="s">
        <v>1571</v>
      </c>
      <c r="G922" s="11" t="s">
        <v>570</v>
      </c>
      <c r="H922" s="11" t="s">
        <v>570</v>
      </c>
      <c r="I922" s="10">
        <v>1</v>
      </c>
      <c r="J922" s="11" t="s">
        <v>7</v>
      </c>
      <c r="K922" s="11" t="s">
        <v>566</v>
      </c>
      <c r="L922" s="11" t="s">
        <v>1</v>
      </c>
      <c r="M922" s="10">
        <v>250001717132</v>
      </c>
      <c r="N922" s="11" t="s">
        <v>0</v>
      </c>
      <c r="O922" s="10">
        <v>2040602022</v>
      </c>
      <c r="P922" s="36">
        <v>580</v>
      </c>
    </row>
    <row r="923" spans="1:16" ht="20" customHeight="1" x14ac:dyDescent="0.2">
      <c r="A923" s="13" t="s">
        <v>1</v>
      </c>
      <c r="B923" s="12">
        <v>6</v>
      </c>
      <c r="C923" s="11" t="s">
        <v>6</v>
      </c>
      <c r="D923" s="10">
        <v>5156</v>
      </c>
      <c r="E923" s="11" t="s">
        <v>1570</v>
      </c>
      <c r="F923" s="11" t="s">
        <v>1569</v>
      </c>
      <c r="G923" s="11" t="s">
        <v>74</v>
      </c>
      <c r="H923" s="11" t="s">
        <v>74</v>
      </c>
      <c r="I923" s="10">
        <v>1</v>
      </c>
      <c r="J923" s="11" t="s">
        <v>7</v>
      </c>
      <c r="K923" s="11" t="s">
        <v>566</v>
      </c>
      <c r="L923" s="11" t="s">
        <v>1</v>
      </c>
      <c r="M923" s="10">
        <v>250001620763</v>
      </c>
      <c r="N923" s="11" t="s">
        <v>0</v>
      </c>
      <c r="O923" s="10">
        <v>2040602022</v>
      </c>
      <c r="P923" s="36">
        <v>580</v>
      </c>
    </row>
    <row r="924" spans="1:16" ht="20" customHeight="1" x14ac:dyDescent="0.2">
      <c r="A924" s="13" t="s">
        <v>1</v>
      </c>
      <c r="B924" s="12">
        <v>6</v>
      </c>
      <c r="C924" s="11" t="s">
        <v>6</v>
      </c>
      <c r="D924" s="10">
        <v>1041</v>
      </c>
      <c r="E924" s="11" t="s">
        <v>1568</v>
      </c>
      <c r="F924" s="11" t="s">
        <v>1567</v>
      </c>
      <c r="G924" s="11" t="s">
        <v>11</v>
      </c>
      <c r="H924" s="11" t="s">
        <v>11</v>
      </c>
      <c r="I924" s="10">
        <v>1</v>
      </c>
      <c r="J924" s="11" t="s">
        <v>2</v>
      </c>
      <c r="K924" s="11" t="s">
        <v>566</v>
      </c>
      <c r="L924" s="11" t="s">
        <v>1</v>
      </c>
      <c r="M924" s="10">
        <v>250001611884</v>
      </c>
      <c r="N924" s="11" t="s">
        <v>0</v>
      </c>
      <c r="O924" s="10">
        <v>2040602022</v>
      </c>
      <c r="P924" s="36">
        <v>578</v>
      </c>
    </row>
    <row r="925" spans="1:16" ht="20" customHeight="1" x14ac:dyDescent="0.2">
      <c r="A925" s="13" t="s">
        <v>1</v>
      </c>
      <c r="B925" s="12">
        <v>6</v>
      </c>
      <c r="C925" s="11" t="s">
        <v>6</v>
      </c>
      <c r="D925" s="10">
        <v>4061</v>
      </c>
      <c r="E925" s="11" t="s">
        <v>1566</v>
      </c>
      <c r="F925" s="11" t="s">
        <v>1565</v>
      </c>
      <c r="G925" s="11" t="s">
        <v>67</v>
      </c>
      <c r="H925" s="11" t="s">
        <v>67</v>
      </c>
      <c r="I925" s="10">
        <v>1</v>
      </c>
      <c r="J925" s="11" t="s">
        <v>2</v>
      </c>
      <c r="K925" s="11" t="s">
        <v>566</v>
      </c>
      <c r="L925" s="11" t="s">
        <v>1</v>
      </c>
      <c r="M925" s="10">
        <v>250001651388</v>
      </c>
      <c r="N925" s="11" t="s">
        <v>0</v>
      </c>
      <c r="O925" s="10">
        <v>2040602022</v>
      </c>
      <c r="P925" s="36">
        <v>578</v>
      </c>
    </row>
    <row r="926" spans="1:16" ht="20" customHeight="1" x14ac:dyDescent="0.2">
      <c r="A926" s="13" t="s">
        <v>1</v>
      </c>
      <c r="B926" s="12">
        <v>6</v>
      </c>
      <c r="C926" s="11" t="s">
        <v>6</v>
      </c>
      <c r="D926" s="10">
        <v>3603</v>
      </c>
      <c r="E926" s="11" t="s">
        <v>1564</v>
      </c>
      <c r="F926" s="11" t="s">
        <v>1563</v>
      </c>
      <c r="G926" s="11" t="s">
        <v>570</v>
      </c>
      <c r="H926" s="11" t="s">
        <v>570</v>
      </c>
      <c r="I926" s="10">
        <v>1</v>
      </c>
      <c r="J926" s="11" t="s">
        <v>7</v>
      </c>
      <c r="K926" s="11" t="s">
        <v>566</v>
      </c>
      <c r="L926" s="11" t="s">
        <v>1</v>
      </c>
      <c r="M926" s="10">
        <v>250001717192</v>
      </c>
      <c r="N926" s="11" t="s">
        <v>0</v>
      </c>
      <c r="O926" s="10">
        <v>2040602022</v>
      </c>
      <c r="P926" s="36">
        <v>576</v>
      </c>
    </row>
    <row r="927" spans="1:16" ht="20" customHeight="1" x14ac:dyDescent="0.2">
      <c r="A927" s="13" t="s">
        <v>1</v>
      </c>
      <c r="B927" s="12">
        <v>6</v>
      </c>
      <c r="C927" s="11" t="s">
        <v>6</v>
      </c>
      <c r="D927" s="10">
        <v>1466</v>
      </c>
      <c r="E927" s="11" t="s">
        <v>1562</v>
      </c>
      <c r="F927" s="11" t="s">
        <v>1561</v>
      </c>
      <c r="G927" s="11" t="s">
        <v>398</v>
      </c>
      <c r="H927" s="11" t="s">
        <v>398</v>
      </c>
      <c r="I927" s="10">
        <v>1</v>
      </c>
      <c r="J927" s="11" t="s">
        <v>7</v>
      </c>
      <c r="K927" s="11" t="s">
        <v>566</v>
      </c>
      <c r="L927" s="11" t="s">
        <v>1</v>
      </c>
      <c r="M927" s="10">
        <v>250001604812</v>
      </c>
      <c r="N927" s="11" t="s">
        <v>0</v>
      </c>
      <c r="O927" s="10">
        <v>2040602022</v>
      </c>
      <c r="P927" s="36">
        <v>575</v>
      </c>
    </row>
    <row r="928" spans="1:16" ht="20" customHeight="1" x14ac:dyDescent="0.2">
      <c r="A928" s="13" t="s">
        <v>1</v>
      </c>
      <c r="B928" s="12">
        <v>6</v>
      </c>
      <c r="C928" s="11" t="s">
        <v>6</v>
      </c>
      <c r="D928" s="10">
        <v>3626</v>
      </c>
      <c r="E928" s="11" t="s">
        <v>1560</v>
      </c>
      <c r="F928" s="11" t="s">
        <v>1559</v>
      </c>
      <c r="G928" s="11" t="s">
        <v>570</v>
      </c>
      <c r="H928" s="11" t="s">
        <v>570</v>
      </c>
      <c r="I928" s="10">
        <v>1</v>
      </c>
      <c r="J928" s="11" t="s">
        <v>7</v>
      </c>
      <c r="K928" s="11" t="s">
        <v>566</v>
      </c>
      <c r="L928" s="11" t="s">
        <v>1</v>
      </c>
      <c r="M928" s="10">
        <v>250001717184</v>
      </c>
      <c r="N928" s="11" t="s">
        <v>0</v>
      </c>
      <c r="O928" s="10">
        <v>2040602022</v>
      </c>
      <c r="P928" s="36">
        <v>575</v>
      </c>
    </row>
    <row r="929" spans="1:16" ht="20" customHeight="1" x14ac:dyDescent="0.2">
      <c r="A929" s="13" t="s">
        <v>1</v>
      </c>
      <c r="B929" s="12">
        <v>6</v>
      </c>
      <c r="C929" s="11" t="s">
        <v>6</v>
      </c>
      <c r="D929" s="10">
        <v>7755</v>
      </c>
      <c r="E929" s="11" t="s">
        <v>1558</v>
      </c>
      <c r="F929" s="11" t="s">
        <v>1557</v>
      </c>
      <c r="G929" s="11" t="s">
        <v>3</v>
      </c>
      <c r="H929" s="11" t="s">
        <v>3</v>
      </c>
      <c r="I929" s="10">
        <v>1</v>
      </c>
      <c r="J929" s="11" t="s">
        <v>2</v>
      </c>
      <c r="K929" s="11" t="s">
        <v>566</v>
      </c>
      <c r="L929" s="11" t="s">
        <v>1</v>
      </c>
      <c r="M929" s="10">
        <v>250001606073</v>
      </c>
      <c r="N929" s="11" t="s">
        <v>0</v>
      </c>
      <c r="O929" s="10">
        <v>2040602022</v>
      </c>
      <c r="P929" s="36">
        <v>571</v>
      </c>
    </row>
    <row r="930" spans="1:16" ht="20" customHeight="1" x14ac:dyDescent="0.2">
      <c r="A930" s="13" t="s">
        <v>1</v>
      </c>
      <c r="B930" s="12">
        <v>6</v>
      </c>
      <c r="C930" s="11" t="s">
        <v>6</v>
      </c>
      <c r="D930" s="10">
        <v>3023</v>
      </c>
      <c r="E930" s="11" t="s">
        <v>1556</v>
      </c>
      <c r="F930" s="11" t="s">
        <v>1555</v>
      </c>
      <c r="G930" s="11" t="s">
        <v>62</v>
      </c>
      <c r="H930" s="11" t="s">
        <v>62</v>
      </c>
      <c r="I930" s="10">
        <v>1</v>
      </c>
      <c r="J930" s="11" t="s">
        <v>2</v>
      </c>
      <c r="K930" s="11" t="s">
        <v>566</v>
      </c>
      <c r="L930" s="11" t="s">
        <v>1</v>
      </c>
      <c r="M930" s="10">
        <v>250001597668</v>
      </c>
      <c r="N930" s="11" t="s">
        <v>0</v>
      </c>
      <c r="O930" s="10">
        <v>2040602022</v>
      </c>
      <c r="P930" s="36">
        <v>570</v>
      </c>
    </row>
    <row r="931" spans="1:16" ht="20" customHeight="1" x14ac:dyDescent="0.2">
      <c r="A931" s="13" t="s">
        <v>1</v>
      </c>
      <c r="B931" s="12">
        <v>6</v>
      </c>
      <c r="C931" s="11" t="s">
        <v>6</v>
      </c>
      <c r="D931" s="10">
        <v>3034</v>
      </c>
      <c r="E931" s="11" t="s">
        <v>1554</v>
      </c>
      <c r="F931" s="11" t="s">
        <v>1553</v>
      </c>
      <c r="G931" s="11" t="s">
        <v>62</v>
      </c>
      <c r="H931" s="11" t="s">
        <v>62</v>
      </c>
      <c r="I931" s="10">
        <v>1</v>
      </c>
      <c r="J931" s="11" t="s">
        <v>2</v>
      </c>
      <c r="K931" s="11" t="s">
        <v>566</v>
      </c>
      <c r="L931" s="11" t="s">
        <v>1</v>
      </c>
      <c r="M931" s="10">
        <v>250001597708</v>
      </c>
      <c r="N931" s="11" t="s">
        <v>0</v>
      </c>
      <c r="O931" s="10">
        <v>2040602022</v>
      </c>
      <c r="P931" s="36">
        <v>570</v>
      </c>
    </row>
    <row r="932" spans="1:16" ht="20" customHeight="1" x14ac:dyDescent="0.2">
      <c r="A932" s="13" t="s">
        <v>1</v>
      </c>
      <c r="B932" s="12">
        <v>6</v>
      </c>
      <c r="C932" s="11" t="s">
        <v>6</v>
      </c>
      <c r="D932" s="10">
        <v>3378</v>
      </c>
      <c r="E932" s="11" t="s">
        <v>1552</v>
      </c>
      <c r="F932" s="11" t="s">
        <v>1551</v>
      </c>
      <c r="G932" s="11" t="s">
        <v>586</v>
      </c>
      <c r="H932" s="11" t="s">
        <v>586</v>
      </c>
      <c r="I932" s="10">
        <v>1</v>
      </c>
      <c r="J932" s="11" t="s">
        <v>7</v>
      </c>
      <c r="K932" s="11" t="s">
        <v>566</v>
      </c>
      <c r="L932" s="11" t="s">
        <v>1</v>
      </c>
      <c r="M932" s="10">
        <v>250001613959</v>
      </c>
      <c r="N932" s="11" t="s">
        <v>0</v>
      </c>
      <c r="O932" s="10">
        <v>2040602022</v>
      </c>
      <c r="P932" s="36">
        <v>570</v>
      </c>
    </row>
    <row r="933" spans="1:16" ht="20" customHeight="1" x14ac:dyDescent="0.2">
      <c r="A933" s="13" t="s">
        <v>1</v>
      </c>
      <c r="B933" s="12">
        <v>6</v>
      </c>
      <c r="C933" s="11" t="s">
        <v>6</v>
      </c>
      <c r="D933" s="10">
        <v>7094</v>
      </c>
      <c r="E933" s="11" t="s">
        <v>1550</v>
      </c>
      <c r="F933" s="11" t="s">
        <v>1549</v>
      </c>
      <c r="G933" s="11" t="s">
        <v>123</v>
      </c>
      <c r="H933" s="11" t="s">
        <v>123</v>
      </c>
      <c r="I933" s="10">
        <v>1</v>
      </c>
      <c r="J933" s="11" t="s">
        <v>7</v>
      </c>
      <c r="K933" s="11" t="s">
        <v>566</v>
      </c>
      <c r="L933" s="11" t="s">
        <v>1</v>
      </c>
      <c r="M933" s="10">
        <v>250001622046</v>
      </c>
      <c r="N933" s="11" t="s">
        <v>0</v>
      </c>
      <c r="O933" s="10">
        <v>2040602022</v>
      </c>
      <c r="P933" s="36">
        <v>569</v>
      </c>
    </row>
    <row r="934" spans="1:16" ht="20" customHeight="1" x14ac:dyDescent="0.2">
      <c r="A934" s="13" t="s">
        <v>1</v>
      </c>
      <c r="B934" s="12">
        <v>6</v>
      </c>
      <c r="C934" s="11" t="s">
        <v>6</v>
      </c>
      <c r="D934" s="10">
        <v>1202</v>
      </c>
      <c r="E934" s="11" t="s">
        <v>1548</v>
      </c>
      <c r="F934" s="11" t="s">
        <v>1547</v>
      </c>
      <c r="G934" s="11" t="s">
        <v>8</v>
      </c>
      <c r="H934" s="11" t="s">
        <v>8</v>
      </c>
      <c r="I934" s="10">
        <v>1</v>
      </c>
      <c r="J934" s="11" t="s">
        <v>7</v>
      </c>
      <c r="K934" s="11" t="s">
        <v>566</v>
      </c>
      <c r="L934" s="11" t="s">
        <v>1</v>
      </c>
      <c r="M934" s="10">
        <v>250001643734</v>
      </c>
      <c r="N934" s="11" t="s">
        <v>0</v>
      </c>
      <c r="O934" s="10">
        <v>2040602022</v>
      </c>
      <c r="P934" s="36">
        <v>569</v>
      </c>
    </row>
    <row r="935" spans="1:16" ht="20" customHeight="1" x14ac:dyDescent="0.2">
      <c r="A935" s="13" t="s">
        <v>1</v>
      </c>
      <c r="B935" s="12">
        <v>6</v>
      </c>
      <c r="C935" s="11" t="s">
        <v>6</v>
      </c>
      <c r="D935" s="10">
        <v>3699</v>
      </c>
      <c r="E935" s="11" t="s">
        <v>1546</v>
      </c>
      <c r="F935" s="11" t="s">
        <v>1545</v>
      </c>
      <c r="G935" s="11" t="s">
        <v>570</v>
      </c>
      <c r="H935" s="11" t="s">
        <v>570</v>
      </c>
      <c r="I935" s="10">
        <v>1</v>
      </c>
      <c r="J935" s="11" t="s">
        <v>7</v>
      </c>
      <c r="K935" s="11" t="s">
        <v>566</v>
      </c>
      <c r="L935" s="11" t="s">
        <v>1</v>
      </c>
      <c r="M935" s="10">
        <v>250001717138</v>
      </c>
      <c r="N935" s="11" t="s">
        <v>0</v>
      </c>
      <c r="O935" s="10">
        <v>2040602022</v>
      </c>
      <c r="P935" s="36">
        <v>568</v>
      </c>
    </row>
    <row r="936" spans="1:16" ht="20" customHeight="1" x14ac:dyDescent="0.2">
      <c r="A936" s="13" t="s">
        <v>1</v>
      </c>
      <c r="B936" s="12">
        <v>6</v>
      </c>
      <c r="C936" s="11" t="s">
        <v>6</v>
      </c>
      <c r="D936" s="10">
        <v>1272</v>
      </c>
      <c r="E936" s="11" t="s">
        <v>1544</v>
      </c>
      <c r="F936" s="11" t="s">
        <v>1543</v>
      </c>
      <c r="G936" s="11" t="s">
        <v>8</v>
      </c>
      <c r="H936" s="11" t="s">
        <v>8</v>
      </c>
      <c r="I936" s="10">
        <v>1</v>
      </c>
      <c r="J936" s="11" t="s">
        <v>7</v>
      </c>
      <c r="K936" s="11" t="s">
        <v>566</v>
      </c>
      <c r="L936" s="11" t="s">
        <v>1</v>
      </c>
      <c r="M936" s="10">
        <v>250001643743</v>
      </c>
      <c r="N936" s="11" t="s">
        <v>0</v>
      </c>
      <c r="O936" s="10">
        <v>2040602022</v>
      </c>
      <c r="P936" s="36">
        <v>566</v>
      </c>
    </row>
    <row r="937" spans="1:16" ht="20" customHeight="1" x14ac:dyDescent="0.2">
      <c r="A937" s="13" t="s">
        <v>1</v>
      </c>
      <c r="B937" s="12">
        <v>6</v>
      </c>
      <c r="C937" s="11" t="s">
        <v>6</v>
      </c>
      <c r="D937" s="10">
        <v>7044</v>
      </c>
      <c r="E937" s="11" t="s">
        <v>1542</v>
      </c>
      <c r="F937" s="11" t="s">
        <v>1541</v>
      </c>
      <c r="G937" s="11" t="s">
        <v>123</v>
      </c>
      <c r="H937" s="11" t="s">
        <v>123</v>
      </c>
      <c r="I937" s="10">
        <v>1</v>
      </c>
      <c r="J937" s="11" t="s">
        <v>7</v>
      </c>
      <c r="K937" s="11" t="s">
        <v>566</v>
      </c>
      <c r="L937" s="11" t="s">
        <v>1</v>
      </c>
      <c r="M937" s="10">
        <v>250001622090</v>
      </c>
      <c r="N937" s="11" t="s">
        <v>0</v>
      </c>
      <c r="O937" s="10">
        <v>2040602022</v>
      </c>
      <c r="P937" s="36">
        <v>565</v>
      </c>
    </row>
    <row r="938" spans="1:16" ht="20" customHeight="1" x14ac:dyDescent="0.2">
      <c r="A938" s="13" t="s">
        <v>1</v>
      </c>
      <c r="B938" s="12">
        <v>6</v>
      </c>
      <c r="C938" s="11" t="s">
        <v>6</v>
      </c>
      <c r="D938" s="10">
        <v>7027</v>
      </c>
      <c r="E938" s="11" t="s">
        <v>1540</v>
      </c>
      <c r="F938" s="11" t="s">
        <v>1539</v>
      </c>
      <c r="G938" s="11" t="s">
        <v>123</v>
      </c>
      <c r="H938" s="11" t="s">
        <v>123</v>
      </c>
      <c r="I938" s="10">
        <v>1</v>
      </c>
      <c r="J938" s="11" t="s">
        <v>7</v>
      </c>
      <c r="K938" s="11" t="s">
        <v>566</v>
      </c>
      <c r="L938" s="11" t="s">
        <v>1</v>
      </c>
      <c r="M938" s="10">
        <v>250001622078</v>
      </c>
      <c r="N938" s="11" t="s">
        <v>0</v>
      </c>
      <c r="O938" s="10">
        <v>2040602022</v>
      </c>
      <c r="P938" s="36">
        <v>564</v>
      </c>
    </row>
    <row r="939" spans="1:16" ht="20" customHeight="1" x14ac:dyDescent="0.2">
      <c r="A939" s="13" t="s">
        <v>1</v>
      </c>
      <c r="B939" s="12">
        <v>6</v>
      </c>
      <c r="C939" s="11" t="s">
        <v>6</v>
      </c>
      <c r="D939" s="10">
        <v>1850</v>
      </c>
      <c r="E939" s="11" t="s">
        <v>1538</v>
      </c>
      <c r="F939" s="11" t="s">
        <v>1537</v>
      </c>
      <c r="G939" s="11" t="s">
        <v>280</v>
      </c>
      <c r="H939" s="11" t="s">
        <v>152</v>
      </c>
      <c r="I939" s="10">
        <v>1</v>
      </c>
      <c r="J939" s="11" t="s">
        <v>2</v>
      </c>
      <c r="K939" s="11" t="s">
        <v>566</v>
      </c>
      <c r="L939" s="11" t="s">
        <v>1</v>
      </c>
      <c r="M939" s="10">
        <v>250001613802</v>
      </c>
      <c r="N939" s="11" t="s">
        <v>0</v>
      </c>
      <c r="O939" s="10">
        <v>2040602022</v>
      </c>
      <c r="P939" s="36">
        <v>564</v>
      </c>
    </row>
    <row r="940" spans="1:16" ht="20" customHeight="1" x14ac:dyDescent="0.2">
      <c r="A940" s="13" t="s">
        <v>1</v>
      </c>
      <c r="B940" s="12">
        <v>6</v>
      </c>
      <c r="C940" s="11" t="s">
        <v>6</v>
      </c>
      <c r="D940" s="10">
        <v>3021</v>
      </c>
      <c r="E940" s="11" t="s">
        <v>1536</v>
      </c>
      <c r="F940" s="11" t="s">
        <v>1535</v>
      </c>
      <c r="G940" s="11" t="s">
        <v>62</v>
      </c>
      <c r="H940" s="11" t="s">
        <v>62</v>
      </c>
      <c r="I940" s="10">
        <v>1</v>
      </c>
      <c r="J940" s="11" t="s">
        <v>2</v>
      </c>
      <c r="K940" s="11" t="s">
        <v>566</v>
      </c>
      <c r="L940" s="11" t="s">
        <v>1</v>
      </c>
      <c r="M940" s="10">
        <v>250001597713</v>
      </c>
      <c r="N940" s="11" t="s">
        <v>0</v>
      </c>
      <c r="O940" s="10">
        <v>2040602022</v>
      </c>
      <c r="P940" s="36">
        <v>561</v>
      </c>
    </row>
    <row r="941" spans="1:16" ht="20" customHeight="1" x14ac:dyDescent="0.2">
      <c r="A941" s="13" t="s">
        <v>1</v>
      </c>
      <c r="B941" s="12">
        <v>6</v>
      </c>
      <c r="C941" s="11" t="s">
        <v>6</v>
      </c>
      <c r="D941" s="10">
        <v>7745</v>
      </c>
      <c r="E941" s="11" t="s">
        <v>1534</v>
      </c>
      <c r="F941" s="11" t="s">
        <v>1533</v>
      </c>
      <c r="G941" s="11" t="s">
        <v>3</v>
      </c>
      <c r="H941" s="11" t="s">
        <v>3</v>
      </c>
      <c r="I941" s="10">
        <v>1</v>
      </c>
      <c r="J941" s="11" t="s">
        <v>2</v>
      </c>
      <c r="K941" s="11" t="s">
        <v>566</v>
      </c>
      <c r="L941" s="11" t="s">
        <v>1</v>
      </c>
      <c r="M941" s="10">
        <v>250001606091</v>
      </c>
      <c r="N941" s="11" t="s">
        <v>0</v>
      </c>
      <c r="O941" s="10">
        <v>2040602022</v>
      </c>
      <c r="P941" s="36">
        <v>561</v>
      </c>
    </row>
    <row r="942" spans="1:16" ht="20" customHeight="1" x14ac:dyDescent="0.2">
      <c r="A942" s="13" t="s">
        <v>1</v>
      </c>
      <c r="B942" s="12">
        <v>6</v>
      </c>
      <c r="C942" s="11" t="s">
        <v>6</v>
      </c>
      <c r="D942" s="10">
        <v>2852</v>
      </c>
      <c r="E942" s="11" t="s">
        <v>1532</v>
      </c>
      <c r="F942" s="11" t="s">
        <v>1531</v>
      </c>
      <c r="G942" s="11" t="s">
        <v>113</v>
      </c>
      <c r="H942" s="11" t="s">
        <v>113</v>
      </c>
      <c r="I942" s="10">
        <v>1</v>
      </c>
      <c r="J942" s="11" t="s">
        <v>7</v>
      </c>
      <c r="K942" s="11" t="s">
        <v>566</v>
      </c>
      <c r="L942" s="11" t="s">
        <v>1</v>
      </c>
      <c r="M942" s="10">
        <v>250001715868</v>
      </c>
      <c r="N942" s="11" t="s">
        <v>0</v>
      </c>
      <c r="O942" s="10">
        <v>2040602022</v>
      </c>
      <c r="P942" s="36">
        <v>559</v>
      </c>
    </row>
    <row r="943" spans="1:16" ht="20" customHeight="1" x14ac:dyDescent="0.2">
      <c r="A943" s="13" t="s">
        <v>1</v>
      </c>
      <c r="B943" s="12">
        <v>6</v>
      </c>
      <c r="C943" s="11" t="s">
        <v>6</v>
      </c>
      <c r="D943" s="10">
        <v>2122</v>
      </c>
      <c r="E943" s="11" t="s">
        <v>1530</v>
      </c>
      <c r="F943" s="11" t="s">
        <v>1529</v>
      </c>
      <c r="G943" s="11" t="s">
        <v>1467</v>
      </c>
      <c r="H943" s="11" t="s">
        <v>1467</v>
      </c>
      <c r="I943" s="10">
        <v>1</v>
      </c>
      <c r="J943" s="11" t="s">
        <v>7</v>
      </c>
      <c r="K943" s="11" t="s">
        <v>566</v>
      </c>
      <c r="L943" s="11" t="s">
        <v>1</v>
      </c>
      <c r="M943" s="10">
        <v>250001640576</v>
      </c>
      <c r="N943" s="11" t="s">
        <v>0</v>
      </c>
      <c r="O943" s="10">
        <v>2040602022</v>
      </c>
      <c r="P943" s="36">
        <v>558</v>
      </c>
    </row>
    <row r="944" spans="1:16" ht="20" customHeight="1" x14ac:dyDescent="0.2">
      <c r="A944" s="13" t="s">
        <v>1</v>
      </c>
      <c r="B944" s="12">
        <v>6</v>
      </c>
      <c r="C944" s="11" t="s">
        <v>6</v>
      </c>
      <c r="D944" s="10">
        <v>5160</v>
      </c>
      <c r="E944" s="11" t="s">
        <v>1528</v>
      </c>
      <c r="F944" s="11" t="s">
        <v>1528</v>
      </c>
      <c r="G944" s="11" t="s">
        <v>74</v>
      </c>
      <c r="H944" s="11" t="s">
        <v>74</v>
      </c>
      <c r="I944" s="10">
        <v>1</v>
      </c>
      <c r="J944" s="11" t="s">
        <v>7</v>
      </c>
      <c r="K944" s="11" t="s">
        <v>566</v>
      </c>
      <c r="L944" s="11" t="s">
        <v>1</v>
      </c>
      <c r="M944" s="10">
        <v>250001620746</v>
      </c>
      <c r="N944" s="11" t="s">
        <v>0</v>
      </c>
      <c r="O944" s="10">
        <v>2040602022</v>
      </c>
      <c r="P944" s="36">
        <v>558</v>
      </c>
    </row>
    <row r="945" spans="1:16" ht="20" customHeight="1" x14ac:dyDescent="0.2">
      <c r="A945" s="13" t="s">
        <v>1</v>
      </c>
      <c r="B945" s="12">
        <v>6</v>
      </c>
      <c r="C945" s="11" t="s">
        <v>6</v>
      </c>
      <c r="D945" s="10">
        <v>1449</v>
      </c>
      <c r="E945" s="11" t="s">
        <v>1527</v>
      </c>
      <c r="F945" s="11" t="s">
        <v>1527</v>
      </c>
      <c r="G945" s="11" t="s">
        <v>398</v>
      </c>
      <c r="H945" s="11" t="s">
        <v>398</v>
      </c>
      <c r="I945" s="10">
        <v>1</v>
      </c>
      <c r="J945" s="11" t="s">
        <v>7</v>
      </c>
      <c r="K945" s="11" t="s">
        <v>566</v>
      </c>
      <c r="L945" s="11" t="s">
        <v>1</v>
      </c>
      <c r="M945" s="10">
        <v>250001604874</v>
      </c>
      <c r="N945" s="11" t="s">
        <v>0</v>
      </c>
      <c r="O945" s="10">
        <v>2040602022</v>
      </c>
      <c r="P945" s="36">
        <v>557</v>
      </c>
    </row>
    <row r="946" spans="1:16" ht="20" customHeight="1" x14ac:dyDescent="0.2">
      <c r="A946" s="13" t="s">
        <v>1</v>
      </c>
      <c r="B946" s="12">
        <v>6</v>
      </c>
      <c r="C946" s="11" t="s">
        <v>6</v>
      </c>
      <c r="D946" s="10">
        <v>1405</v>
      </c>
      <c r="E946" s="11" t="s">
        <v>1526</v>
      </c>
      <c r="F946" s="11" t="s">
        <v>1525</v>
      </c>
      <c r="G946" s="11" t="s">
        <v>398</v>
      </c>
      <c r="H946" s="11" t="s">
        <v>398</v>
      </c>
      <c r="I946" s="10">
        <v>1</v>
      </c>
      <c r="J946" s="11" t="s">
        <v>7</v>
      </c>
      <c r="K946" s="11" t="s">
        <v>566</v>
      </c>
      <c r="L946" s="11" t="s">
        <v>1</v>
      </c>
      <c r="M946" s="10">
        <v>250001604863</v>
      </c>
      <c r="N946" s="11" t="s">
        <v>0</v>
      </c>
      <c r="O946" s="10">
        <v>2040602022</v>
      </c>
      <c r="P946" s="36">
        <v>555</v>
      </c>
    </row>
    <row r="947" spans="1:16" ht="20" customHeight="1" x14ac:dyDescent="0.2">
      <c r="A947" s="13" t="s">
        <v>1</v>
      </c>
      <c r="B947" s="12">
        <v>6</v>
      </c>
      <c r="C947" s="11" t="s">
        <v>6</v>
      </c>
      <c r="D947" s="10">
        <v>7720</v>
      </c>
      <c r="E947" s="11" t="s">
        <v>1524</v>
      </c>
      <c r="F947" s="11" t="s">
        <v>1523</v>
      </c>
      <c r="G947" s="11" t="s">
        <v>3</v>
      </c>
      <c r="H947" s="11" t="s">
        <v>3</v>
      </c>
      <c r="I947" s="10">
        <v>1</v>
      </c>
      <c r="J947" s="11" t="s">
        <v>2</v>
      </c>
      <c r="K947" s="11" t="s">
        <v>566</v>
      </c>
      <c r="L947" s="11" t="s">
        <v>1</v>
      </c>
      <c r="M947" s="10">
        <v>250001606111</v>
      </c>
      <c r="N947" s="11" t="s">
        <v>0</v>
      </c>
      <c r="O947" s="10">
        <v>2040602022</v>
      </c>
      <c r="P947" s="36">
        <v>554</v>
      </c>
    </row>
    <row r="948" spans="1:16" ht="20" customHeight="1" x14ac:dyDescent="0.2">
      <c r="A948" s="13" t="s">
        <v>1</v>
      </c>
      <c r="B948" s="12">
        <v>6</v>
      </c>
      <c r="C948" s="11" t="s">
        <v>6</v>
      </c>
      <c r="D948" s="10">
        <v>3686</v>
      </c>
      <c r="E948" s="11" t="s">
        <v>1522</v>
      </c>
      <c r="F948" s="11" t="s">
        <v>1521</v>
      </c>
      <c r="G948" s="11" t="s">
        <v>570</v>
      </c>
      <c r="H948" s="11" t="s">
        <v>570</v>
      </c>
      <c r="I948" s="10">
        <v>1</v>
      </c>
      <c r="J948" s="11" t="s">
        <v>7</v>
      </c>
      <c r="K948" s="11" t="s">
        <v>566</v>
      </c>
      <c r="L948" s="11" t="s">
        <v>1</v>
      </c>
      <c r="M948" s="10">
        <v>250001717189</v>
      </c>
      <c r="N948" s="11" t="s">
        <v>0</v>
      </c>
      <c r="O948" s="10">
        <v>2040602022</v>
      </c>
      <c r="P948" s="36">
        <v>552</v>
      </c>
    </row>
    <row r="949" spans="1:16" ht="20" customHeight="1" x14ac:dyDescent="0.2">
      <c r="A949" s="13" t="s">
        <v>1</v>
      </c>
      <c r="B949" s="12">
        <v>6</v>
      </c>
      <c r="C949" s="11" t="s">
        <v>6</v>
      </c>
      <c r="D949" s="10">
        <v>3511</v>
      </c>
      <c r="E949" s="11" t="s">
        <v>1520</v>
      </c>
      <c r="F949" s="11" t="s">
        <v>1519</v>
      </c>
      <c r="G949" s="11" t="s">
        <v>675</v>
      </c>
      <c r="H949" s="11" t="s">
        <v>675</v>
      </c>
      <c r="I949" s="10">
        <v>1</v>
      </c>
      <c r="J949" s="11" t="s">
        <v>7</v>
      </c>
      <c r="K949" s="11" t="s">
        <v>566</v>
      </c>
      <c r="L949" s="11" t="s">
        <v>1</v>
      </c>
      <c r="M949" s="10">
        <v>250001635949</v>
      </c>
      <c r="N949" s="11" t="s">
        <v>0</v>
      </c>
      <c r="O949" s="10">
        <v>2040602022</v>
      </c>
      <c r="P949" s="36">
        <v>552</v>
      </c>
    </row>
    <row r="950" spans="1:16" ht="20" customHeight="1" x14ac:dyDescent="0.2">
      <c r="A950" s="13" t="s">
        <v>1</v>
      </c>
      <c r="B950" s="12">
        <v>6</v>
      </c>
      <c r="C950" s="11" t="s">
        <v>6</v>
      </c>
      <c r="D950" s="10">
        <v>9001</v>
      </c>
      <c r="E950" s="11" t="s">
        <v>1518</v>
      </c>
      <c r="F950" s="11" t="s">
        <v>1517</v>
      </c>
      <c r="G950" s="11" t="s">
        <v>263</v>
      </c>
      <c r="H950" s="11" t="s">
        <v>263</v>
      </c>
      <c r="I950" s="10">
        <v>1</v>
      </c>
      <c r="J950" s="11" t="s">
        <v>7</v>
      </c>
      <c r="K950" s="11" t="s">
        <v>566</v>
      </c>
      <c r="L950" s="11" t="s">
        <v>1</v>
      </c>
      <c r="M950" s="10">
        <v>250001677906</v>
      </c>
      <c r="N950" s="11" t="s">
        <v>0</v>
      </c>
      <c r="O950" s="10">
        <v>2040602022</v>
      </c>
      <c r="P950" s="36">
        <v>547</v>
      </c>
    </row>
    <row r="951" spans="1:16" ht="20" customHeight="1" x14ac:dyDescent="0.2">
      <c r="A951" s="13" t="s">
        <v>1</v>
      </c>
      <c r="B951" s="12">
        <v>6</v>
      </c>
      <c r="C951" s="11" t="s">
        <v>6</v>
      </c>
      <c r="D951" s="10">
        <v>5176</v>
      </c>
      <c r="E951" s="11" t="s">
        <v>1516</v>
      </c>
      <c r="F951" s="11" t="s">
        <v>1515</v>
      </c>
      <c r="G951" s="11" t="s">
        <v>74</v>
      </c>
      <c r="H951" s="11" t="s">
        <v>74</v>
      </c>
      <c r="I951" s="10">
        <v>1</v>
      </c>
      <c r="J951" s="11" t="s">
        <v>7</v>
      </c>
      <c r="K951" s="11" t="s">
        <v>566</v>
      </c>
      <c r="L951" s="11" t="s">
        <v>1</v>
      </c>
      <c r="M951" s="10">
        <v>250001620757</v>
      </c>
      <c r="N951" s="11" t="s">
        <v>0</v>
      </c>
      <c r="O951" s="10">
        <v>2040602022</v>
      </c>
      <c r="P951" s="36">
        <v>546</v>
      </c>
    </row>
    <row r="952" spans="1:16" ht="20" customHeight="1" x14ac:dyDescent="0.2">
      <c r="A952" s="13" t="s">
        <v>1</v>
      </c>
      <c r="B952" s="12">
        <v>6</v>
      </c>
      <c r="C952" s="11" t="s">
        <v>6</v>
      </c>
      <c r="D952" s="10">
        <v>9019</v>
      </c>
      <c r="E952" s="11" t="s">
        <v>1514</v>
      </c>
      <c r="F952" s="11" t="s">
        <v>1514</v>
      </c>
      <c r="G952" s="11" t="s">
        <v>263</v>
      </c>
      <c r="H952" s="11" t="s">
        <v>263</v>
      </c>
      <c r="I952" s="10">
        <v>1</v>
      </c>
      <c r="J952" s="11" t="s">
        <v>7</v>
      </c>
      <c r="K952" s="11" t="s">
        <v>566</v>
      </c>
      <c r="L952" s="11" t="s">
        <v>1</v>
      </c>
      <c r="M952" s="10">
        <v>250001677883</v>
      </c>
      <c r="N952" s="11" t="s">
        <v>0</v>
      </c>
      <c r="O952" s="10">
        <v>2040602022</v>
      </c>
      <c r="P952" s="36">
        <v>544</v>
      </c>
    </row>
    <row r="953" spans="1:16" ht="20" customHeight="1" x14ac:dyDescent="0.2">
      <c r="A953" s="13" t="s">
        <v>1</v>
      </c>
      <c r="B953" s="12">
        <v>6</v>
      </c>
      <c r="C953" s="11" t="s">
        <v>6</v>
      </c>
      <c r="D953" s="10">
        <v>1969</v>
      </c>
      <c r="E953" s="11" t="s">
        <v>1513</v>
      </c>
      <c r="F953" s="11" t="s">
        <v>1512</v>
      </c>
      <c r="G953" s="11" t="s">
        <v>21</v>
      </c>
      <c r="H953" s="11" t="s">
        <v>21</v>
      </c>
      <c r="I953" s="10">
        <v>1</v>
      </c>
      <c r="J953" s="11" t="s">
        <v>2</v>
      </c>
      <c r="K953" s="11" t="s">
        <v>566</v>
      </c>
      <c r="L953" s="11" t="s">
        <v>1</v>
      </c>
      <c r="M953" s="10">
        <v>250001610284</v>
      </c>
      <c r="N953" s="11" t="s">
        <v>0</v>
      </c>
      <c r="O953" s="10">
        <v>2040602022</v>
      </c>
      <c r="P953" s="36">
        <v>540</v>
      </c>
    </row>
    <row r="954" spans="1:16" ht="20" customHeight="1" x14ac:dyDescent="0.2">
      <c r="A954" s="13" t="s">
        <v>1</v>
      </c>
      <c r="B954" s="12">
        <v>6</v>
      </c>
      <c r="C954" s="11" t="s">
        <v>6</v>
      </c>
      <c r="D954" s="10">
        <v>7790</v>
      </c>
      <c r="E954" s="11" t="s">
        <v>1511</v>
      </c>
      <c r="F954" s="11" t="s">
        <v>1510</v>
      </c>
      <c r="G954" s="11" t="s">
        <v>3</v>
      </c>
      <c r="H954" s="11" t="s">
        <v>3</v>
      </c>
      <c r="I954" s="10">
        <v>1</v>
      </c>
      <c r="J954" s="11" t="s">
        <v>2</v>
      </c>
      <c r="K954" s="11" t="s">
        <v>566</v>
      </c>
      <c r="L954" s="11" t="s">
        <v>1</v>
      </c>
      <c r="M954" s="10">
        <v>250001606081</v>
      </c>
      <c r="N954" s="11" t="s">
        <v>0</v>
      </c>
      <c r="O954" s="10">
        <v>2040602022</v>
      </c>
      <c r="P954" s="36">
        <v>540</v>
      </c>
    </row>
    <row r="955" spans="1:16" ht="20" customHeight="1" x14ac:dyDescent="0.2">
      <c r="A955" s="13" t="s">
        <v>1</v>
      </c>
      <c r="B955" s="12">
        <v>6</v>
      </c>
      <c r="C955" s="11" t="s">
        <v>6</v>
      </c>
      <c r="D955" s="10">
        <v>2870</v>
      </c>
      <c r="E955" s="11" t="s">
        <v>1509</v>
      </c>
      <c r="F955" s="11" t="s">
        <v>1508</v>
      </c>
      <c r="G955" s="11" t="s">
        <v>113</v>
      </c>
      <c r="H955" s="11" t="s">
        <v>113</v>
      </c>
      <c r="I955" s="10">
        <v>1</v>
      </c>
      <c r="J955" s="11" t="s">
        <v>7</v>
      </c>
      <c r="K955" s="11" t="s">
        <v>566</v>
      </c>
      <c r="L955" s="11" t="s">
        <v>1</v>
      </c>
      <c r="M955" s="10">
        <v>250001715905</v>
      </c>
      <c r="N955" s="11" t="s">
        <v>0</v>
      </c>
      <c r="O955" s="10">
        <v>2040602022</v>
      </c>
      <c r="P955" s="36">
        <v>539</v>
      </c>
    </row>
    <row r="956" spans="1:16" ht="20" customHeight="1" x14ac:dyDescent="0.2">
      <c r="A956" s="13" t="s">
        <v>1</v>
      </c>
      <c r="B956" s="12">
        <v>6</v>
      </c>
      <c r="C956" s="11" t="s">
        <v>6</v>
      </c>
      <c r="D956" s="10">
        <v>1154</v>
      </c>
      <c r="E956" s="11" t="s">
        <v>1507</v>
      </c>
      <c r="F956" s="11" t="s">
        <v>1506</v>
      </c>
      <c r="G956" s="11" t="s">
        <v>70</v>
      </c>
      <c r="H956" s="11" t="s">
        <v>70</v>
      </c>
      <c r="I956" s="10">
        <v>1</v>
      </c>
      <c r="J956" s="11" t="s">
        <v>2</v>
      </c>
      <c r="K956" s="11" t="s">
        <v>566</v>
      </c>
      <c r="L956" s="11" t="s">
        <v>1</v>
      </c>
      <c r="M956" s="10">
        <v>250001612012</v>
      </c>
      <c r="N956" s="11" t="s">
        <v>0</v>
      </c>
      <c r="O956" s="10">
        <v>2040602022</v>
      </c>
      <c r="P956" s="36">
        <v>538</v>
      </c>
    </row>
    <row r="957" spans="1:16" ht="20" customHeight="1" x14ac:dyDescent="0.2">
      <c r="A957" s="13" t="s">
        <v>1</v>
      </c>
      <c r="B957" s="12">
        <v>6</v>
      </c>
      <c r="C957" s="11" t="s">
        <v>6</v>
      </c>
      <c r="D957" s="10">
        <v>4094</v>
      </c>
      <c r="E957" s="11" t="s">
        <v>1505</v>
      </c>
      <c r="F957" s="11" t="s">
        <v>1504</v>
      </c>
      <c r="G957" s="11" t="s">
        <v>67</v>
      </c>
      <c r="H957" s="11" t="s">
        <v>67</v>
      </c>
      <c r="I957" s="10">
        <v>1</v>
      </c>
      <c r="J957" s="11" t="s">
        <v>2</v>
      </c>
      <c r="K957" s="11" t="s">
        <v>566</v>
      </c>
      <c r="L957" s="11" t="s">
        <v>1</v>
      </c>
      <c r="M957" s="10">
        <v>250001620259</v>
      </c>
      <c r="N957" s="11" t="s">
        <v>0</v>
      </c>
      <c r="O957" s="10">
        <v>2040602022</v>
      </c>
      <c r="P957" s="36">
        <v>538</v>
      </c>
    </row>
    <row r="958" spans="1:16" ht="20" customHeight="1" x14ac:dyDescent="0.2">
      <c r="A958" s="13" t="s">
        <v>1</v>
      </c>
      <c r="B958" s="12">
        <v>6</v>
      </c>
      <c r="C958" s="11" t="s">
        <v>6</v>
      </c>
      <c r="D958" s="10">
        <v>3073</v>
      </c>
      <c r="E958" s="11" t="s">
        <v>1503</v>
      </c>
      <c r="F958" s="11" t="s">
        <v>1502</v>
      </c>
      <c r="G958" s="11" t="s">
        <v>62</v>
      </c>
      <c r="H958" s="11" t="s">
        <v>62</v>
      </c>
      <c r="I958" s="10">
        <v>1</v>
      </c>
      <c r="J958" s="11" t="s">
        <v>2</v>
      </c>
      <c r="K958" s="11" t="s">
        <v>566</v>
      </c>
      <c r="L958" s="11" t="s">
        <v>1</v>
      </c>
      <c r="M958" s="10">
        <v>250001597662</v>
      </c>
      <c r="N958" s="11" t="s">
        <v>0</v>
      </c>
      <c r="O958" s="10">
        <v>2040602022</v>
      </c>
      <c r="P958" s="36">
        <v>536</v>
      </c>
    </row>
    <row r="959" spans="1:16" ht="20" customHeight="1" x14ac:dyDescent="0.2">
      <c r="A959" s="13" t="s">
        <v>1</v>
      </c>
      <c r="B959" s="12">
        <v>6</v>
      </c>
      <c r="C959" s="11" t="s">
        <v>6</v>
      </c>
      <c r="D959" s="10">
        <v>5191</v>
      </c>
      <c r="E959" s="11" t="s">
        <v>1501</v>
      </c>
      <c r="F959" s="11" t="s">
        <v>1500</v>
      </c>
      <c r="G959" s="11" t="s">
        <v>74</v>
      </c>
      <c r="H959" s="11" t="s">
        <v>74</v>
      </c>
      <c r="I959" s="10">
        <v>1</v>
      </c>
      <c r="J959" s="11" t="s">
        <v>7</v>
      </c>
      <c r="K959" s="11" t="s">
        <v>566</v>
      </c>
      <c r="L959" s="11" t="s">
        <v>1</v>
      </c>
      <c r="M959" s="10">
        <v>250001620747</v>
      </c>
      <c r="N959" s="11" t="s">
        <v>0</v>
      </c>
      <c r="O959" s="10">
        <v>2040602022</v>
      </c>
      <c r="P959" s="36">
        <v>536</v>
      </c>
    </row>
    <row r="960" spans="1:16" ht="20" customHeight="1" x14ac:dyDescent="0.2">
      <c r="A960" s="13" t="s">
        <v>1</v>
      </c>
      <c r="B960" s="12">
        <v>6</v>
      </c>
      <c r="C960" s="11" t="s">
        <v>6</v>
      </c>
      <c r="D960" s="10">
        <v>3015</v>
      </c>
      <c r="E960" s="11" t="s">
        <v>1499</v>
      </c>
      <c r="F960" s="11" t="s">
        <v>1498</v>
      </c>
      <c r="G960" s="11" t="s">
        <v>62</v>
      </c>
      <c r="H960" s="11" t="s">
        <v>62</v>
      </c>
      <c r="I960" s="10">
        <v>1</v>
      </c>
      <c r="J960" s="11" t="s">
        <v>2</v>
      </c>
      <c r="K960" s="11" t="s">
        <v>566</v>
      </c>
      <c r="L960" s="11" t="s">
        <v>1</v>
      </c>
      <c r="M960" s="10">
        <v>250001597677</v>
      </c>
      <c r="N960" s="11" t="s">
        <v>0</v>
      </c>
      <c r="O960" s="10">
        <v>2040602022</v>
      </c>
      <c r="P960" s="36">
        <v>534</v>
      </c>
    </row>
    <row r="961" spans="1:16" ht="20" customHeight="1" x14ac:dyDescent="0.2">
      <c r="A961" s="13" t="s">
        <v>1</v>
      </c>
      <c r="B961" s="12">
        <v>6</v>
      </c>
      <c r="C961" s="11" t="s">
        <v>6</v>
      </c>
      <c r="D961" s="10">
        <v>3530</v>
      </c>
      <c r="E961" s="11" t="s">
        <v>1497</v>
      </c>
      <c r="F961" s="11" t="s">
        <v>1496</v>
      </c>
      <c r="G961" s="11" t="s">
        <v>675</v>
      </c>
      <c r="H961" s="11" t="s">
        <v>675</v>
      </c>
      <c r="I961" s="10">
        <v>1</v>
      </c>
      <c r="J961" s="11" t="s">
        <v>7</v>
      </c>
      <c r="K961" s="11" t="s">
        <v>566</v>
      </c>
      <c r="L961" s="11" t="s">
        <v>1</v>
      </c>
      <c r="M961" s="10">
        <v>250001635934</v>
      </c>
      <c r="N961" s="11" t="s">
        <v>0</v>
      </c>
      <c r="O961" s="10">
        <v>2040602022</v>
      </c>
      <c r="P961" s="36">
        <v>532</v>
      </c>
    </row>
    <row r="962" spans="1:16" ht="20" customHeight="1" x14ac:dyDescent="0.2">
      <c r="A962" s="13" t="s">
        <v>1</v>
      </c>
      <c r="B962" s="12">
        <v>6</v>
      </c>
      <c r="C962" s="11" t="s">
        <v>6</v>
      </c>
      <c r="D962" s="10">
        <v>1027</v>
      </c>
      <c r="E962" s="11" t="s">
        <v>1495</v>
      </c>
      <c r="F962" s="11" t="s">
        <v>1494</v>
      </c>
      <c r="G962" s="11" t="s">
        <v>11</v>
      </c>
      <c r="H962" s="11" t="s">
        <v>11</v>
      </c>
      <c r="I962" s="10">
        <v>1</v>
      </c>
      <c r="J962" s="11" t="s">
        <v>2</v>
      </c>
      <c r="K962" s="11" t="s">
        <v>566</v>
      </c>
      <c r="L962" s="11" t="s">
        <v>1</v>
      </c>
      <c r="M962" s="10">
        <v>250001611864</v>
      </c>
      <c r="N962" s="11" t="s">
        <v>0</v>
      </c>
      <c r="O962" s="10">
        <v>2040602022</v>
      </c>
      <c r="P962" s="36">
        <v>524</v>
      </c>
    </row>
    <row r="963" spans="1:16" ht="20" customHeight="1" x14ac:dyDescent="0.2">
      <c r="A963" s="13" t="s">
        <v>1</v>
      </c>
      <c r="B963" s="12">
        <v>6</v>
      </c>
      <c r="C963" s="11" t="s">
        <v>6</v>
      </c>
      <c r="D963" s="10">
        <v>2083</v>
      </c>
      <c r="E963" s="11" t="s">
        <v>1493</v>
      </c>
      <c r="F963" s="11" t="s">
        <v>1492</v>
      </c>
      <c r="G963" s="11" t="s">
        <v>59</v>
      </c>
      <c r="H963" s="11" t="s">
        <v>59</v>
      </c>
      <c r="I963" s="10">
        <v>1</v>
      </c>
      <c r="J963" s="11" t="s">
        <v>2</v>
      </c>
      <c r="K963" s="11" t="s">
        <v>566</v>
      </c>
      <c r="L963" s="11" t="s">
        <v>1</v>
      </c>
      <c r="M963" s="10">
        <v>250001643923</v>
      </c>
      <c r="N963" s="11" t="s">
        <v>0</v>
      </c>
      <c r="O963" s="10">
        <v>2040602022</v>
      </c>
      <c r="P963" s="36">
        <v>523</v>
      </c>
    </row>
    <row r="964" spans="1:16" ht="20" customHeight="1" x14ac:dyDescent="0.2">
      <c r="A964" s="13" t="s">
        <v>1</v>
      </c>
      <c r="B964" s="12">
        <v>6</v>
      </c>
      <c r="C964" s="11" t="s">
        <v>6</v>
      </c>
      <c r="D964" s="10">
        <v>2026</v>
      </c>
      <c r="E964" s="11" t="s">
        <v>1491</v>
      </c>
      <c r="F964" s="11" t="s">
        <v>1490</v>
      </c>
      <c r="G964" s="11" t="s">
        <v>59</v>
      </c>
      <c r="H964" s="11" t="s">
        <v>59</v>
      </c>
      <c r="I964" s="10">
        <v>1</v>
      </c>
      <c r="J964" s="11" t="s">
        <v>2</v>
      </c>
      <c r="K964" s="11" t="s">
        <v>566</v>
      </c>
      <c r="L964" s="11" t="s">
        <v>1</v>
      </c>
      <c r="M964" s="10">
        <v>250001643905</v>
      </c>
      <c r="N964" s="11" t="s">
        <v>0</v>
      </c>
      <c r="O964" s="10">
        <v>2040602022</v>
      </c>
      <c r="P964" s="36">
        <v>523</v>
      </c>
    </row>
    <row r="965" spans="1:16" ht="20" customHeight="1" x14ac:dyDescent="0.2">
      <c r="A965" s="13" t="s">
        <v>1</v>
      </c>
      <c r="B965" s="12">
        <v>6</v>
      </c>
      <c r="C965" s="11" t="s">
        <v>6</v>
      </c>
      <c r="D965" s="10">
        <v>2155</v>
      </c>
      <c r="E965" s="11" t="s">
        <v>1489</v>
      </c>
      <c r="F965" s="11" t="s">
        <v>1488</v>
      </c>
      <c r="G965" s="11" t="s">
        <v>1467</v>
      </c>
      <c r="H965" s="11" t="s">
        <v>1467</v>
      </c>
      <c r="I965" s="10">
        <v>1</v>
      </c>
      <c r="J965" s="11" t="s">
        <v>7</v>
      </c>
      <c r="K965" s="11" t="s">
        <v>566</v>
      </c>
      <c r="L965" s="11" t="s">
        <v>1</v>
      </c>
      <c r="M965" s="10">
        <v>250001640572</v>
      </c>
      <c r="N965" s="11" t="s">
        <v>0</v>
      </c>
      <c r="O965" s="10">
        <v>2040602022</v>
      </c>
      <c r="P965" s="36">
        <v>522</v>
      </c>
    </row>
    <row r="966" spans="1:16" ht="20" customHeight="1" x14ac:dyDescent="0.2">
      <c r="A966" s="13" t="s">
        <v>1</v>
      </c>
      <c r="B966" s="12">
        <v>6</v>
      </c>
      <c r="C966" s="11" t="s">
        <v>6</v>
      </c>
      <c r="D966" s="10">
        <v>2033</v>
      </c>
      <c r="E966" s="11" t="s">
        <v>1487</v>
      </c>
      <c r="F966" s="11" t="s">
        <v>1486</v>
      </c>
      <c r="G966" s="11" t="s">
        <v>59</v>
      </c>
      <c r="H966" s="11" t="s">
        <v>59</v>
      </c>
      <c r="I966" s="10">
        <v>1</v>
      </c>
      <c r="J966" s="11" t="s">
        <v>2</v>
      </c>
      <c r="K966" s="11" t="s">
        <v>566</v>
      </c>
      <c r="L966" s="11" t="s">
        <v>1</v>
      </c>
      <c r="M966" s="10">
        <v>250001643919</v>
      </c>
      <c r="N966" s="11" t="s">
        <v>0</v>
      </c>
      <c r="O966" s="10">
        <v>2040602022</v>
      </c>
      <c r="P966" s="36">
        <v>519</v>
      </c>
    </row>
    <row r="967" spans="1:16" ht="20" customHeight="1" x14ac:dyDescent="0.2">
      <c r="A967" s="13" t="s">
        <v>1</v>
      </c>
      <c r="B967" s="12">
        <v>6</v>
      </c>
      <c r="C967" s="11" t="s">
        <v>6</v>
      </c>
      <c r="D967" s="10">
        <v>1554</v>
      </c>
      <c r="E967" s="11" t="s">
        <v>1485</v>
      </c>
      <c r="F967" s="11" t="s">
        <v>1484</v>
      </c>
      <c r="G967" s="11" t="s">
        <v>26</v>
      </c>
      <c r="H967" s="11" t="s">
        <v>26</v>
      </c>
      <c r="I967" s="10">
        <v>1</v>
      </c>
      <c r="J967" s="11" t="s">
        <v>2</v>
      </c>
      <c r="K967" s="11" t="s">
        <v>566</v>
      </c>
      <c r="L967" s="11" t="s">
        <v>1</v>
      </c>
      <c r="M967" s="10">
        <v>250001611218</v>
      </c>
      <c r="N967" s="11" t="s">
        <v>0</v>
      </c>
      <c r="O967" s="10">
        <v>2040602022</v>
      </c>
      <c r="P967" s="36">
        <v>512</v>
      </c>
    </row>
    <row r="968" spans="1:16" ht="20" customHeight="1" x14ac:dyDescent="0.2">
      <c r="A968" s="13" t="s">
        <v>1</v>
      </c>
      <c r="B968" s="12">
        <v>6</v>
      </c>
      <c r="C968" s="11" t="s">
        <v>6</v>
      </c>
      <c r="D968" s="10">
        <v>1137</v>
      </c>
      <c r="E968" s="11" t="s">
        <v>1483</v>
      </c>
      <c r="F968" s="11" t="s">
        <v>1482</v>
      </c>
      <c r="G968" s="11" t="s">
        <v>70</v>
      </c>
      <c r="H968" s="11" t="s">
        <v>70</v>
      </c>
      <c r="I968" s="10">
        <v>1</v>
      </c>
      <c r="J968" s="11" t="s">
        <v>2</v>
      </c>
      <c r="K968" s="11" t="s">
        <v>566</v>
      </c>
      <c r="L968" s="11" t="s">
        <v>1</v>
      </c>
      <c r="M968" s="10">
        <v>250001611981</v>
      </c>
      <c r="N968" s="11" t="s">
        <v>0</v>
      </c>
      <c r="O968" s="10">
        <v>2040602022</v>
      </c>
      <c r="P968" s="36">
        <v>512</v>
      </c>
    </row>
    <row r="969" spans="1:16" ht="20" customHeight="1" x14ac:dyDescent="0.2">
      <c r="A969" s="13" t="s">
        <v>1</v>
      </c>
      <c r="B969" s="12">
        <v>6</v>
      </c>
      <c r="C969" s="11" t="s">
        <v>6</v>
      </c>
      <c r="D969" s="10">
        <v>5138</v>
      </c>
      <c r="E969" s="11" t="s">
        <v>1481</v>
      </c>
      <c r="F969" s="11" t="s">
        <v>1480</v>
      </c>
      <c r="G969" s="11" t="s">
        <v>74</v>
      </c>
      <c r="H969" s="11" t="s">
        <v>74</v>
      </c>
      <c r="I969" s="10">
        <v>1</v>
      </c>
      <c r="J969" s="11" t="s">
        <v>7</v>
      </c>
      <c r="K969" s="11" t="s">
        <v>566</v>
      </c>
      <c r="L969" s="11" t="s">
        <v>1</v>
      </c>
      <c r="M969" s="10">
        <v>250001620776</v>
      </c>
      <c r="N969" s="11" t="s">
        <v>0</v>
      </c>
      <c r="O969" s="10">
        <v>2040602022</v>
      </c>
      <c r="P969" s="36">
        <v>511</v>
      </c>
    </row>
    <row r="970" spans="1:16" ht="20" customHeight="1" x14ac:dyDescent="0.2">
      <c r="A970" s="13" t="s">
        <v>1</v>
      </c>
      <c r="B970" s="12">
        <v>6</v>
      </c>
      <c r="C970" s="11" t="s">
        <v>6</v>
      </c>
      <c r="D970" s="10">
        <v>5017</v>
      </c>
      <c r="E970" s="11" t="s">
        <v>1479</v>
      </c>
      <c r="F970" s="11" t="s">
        <v>1478</v>
      </c>
      <c r="G970" s="11" t="s">
        <v>153</v>
      </c>
      <c r="H970" s="11" t="s">
        <v>152</v>
      </c>
      <c r="I970" s="10">
        <v>1</v>
      </c>
      <c r="J970" s="11" t="s">
        <v>2</v>
      </c>
      <c r="K970" s="11" t="s">
        <v>566</v>
      </c>
      <c r="L970" s="11" t="s">
        <v>1</v>
      </c>
      <c r="M970" s="10">
        <v>250001613764</v>
      </c>
      <c r="N970" s="11" t="s">
        <v>0</v>
      </c>
      <c r="O970" s="10">
        <v>2040602022</v>
      </c>
      <c r="P970" s="36">
        <v>510</v>
      </c>
    </row>
    <row r="971" spans="1:16" ht="20" customHeight="1" x14ac:dyDescent="0.2">
      <c r="A971" s="13" t="s">
        <v>1</v>
      </c>
      <c r="B971" s="12">
        <v>6</v>
      </c>
      <c r="C971" s="11" t="s">
        <v>6</v>
      </c>
      <c r="D971" s="10">
        <v>7069</v>
      </c>
      <c r="E971" s="11" t="s">
        <v>1477</v>
      </c>
      <c r="F971" s="11" t="s">
        <v>1476</v>
      </c>
      <c r="G971" s="11" t="s">
        <v>123</v>
      </c>
      <c r="H971" s="11" t="s">
        <v>123</v>
      </c>
      <c r="I971" s="10">
        <v>1</v>
      </c>
      <c r="J971" s="11" t="s">
        <v>7</v>
      </c>
      <c r="K971" s="11" t="s">
        <v>566</v>
      </c>
      <c r="L971" s="11" t="s">
        <v>1</v>
      </c>
      <c r="M971" s="10">
        <v>250001622064</v>
      </c>
      <c r="N971" s="11" t="s">
        <v>0</v>
      </c>
      <c r="O971" s="10">
        <v>2040602022</v>
      </c>
      <c r="P971" s="36">
        <v>510</v>
      </c>
    </row>
    <row r="972" spans="1:16" ht="20" customHeight="1" x14ac:dyDescent="0.2">
      <c r="A972" s="13" t="s">
        <v>1</v>
      </c>
      <c r="B972" s="12">
        <v>6</v>
      </c>
      <c r="C972" s="11" t="s">
        <v>6</v>
      </c>
      <c r="D972" s="10">
        <v>2101</v>
      </c>
      <c r="E972" s="11" t="s">
        <v>1475</v>
      </c>
      <c r="F972" s="11" t="s">
        <v>1474</v>
      </c>
      <c r="G972" s="11" t="s">
        <v>1467</v>
      </c>
      <c r="H972" s="11" t="s">
        <v>1467</v>
      </c>
      <c r="I972" s="10">
        <v>1</v>
      </c>
      <c r="J972" s="11" t="s">
        <v>7</v>
      </c>
      <c r="K972" s="11" t="s">
        <v>566</v>
      </c>
      <c r="L972" s="11" t="s">
        <v>1</v>
      </c>
      <c r="M972" s="10">
        <v>250001640574</v>
      </c>
      <c r="N972" s="11" t="s">
        <v>0</v>
      </c>
      <c r="O972" s="10">
        <v>2040602022</v>
      </c>
      <c r="P972" s="36">
        <v>509</v>
      </c>
    </row>
    <row r="973" spans="1:16" ht="20" customHeight="1" x14ac:dyDescent="0.2">
      <c r="A973" s="13" t="s">
        <v>1</v>
      </c>
      <c r="B973" s="12">
        <v>6</v>
      </c>
      <c r="C973" s="11" t="s">
        <v>6</v>
      </c>
      <c r="D973" s="10">
        <v>1140</v>
      </c>
      <c r="E973" s="11" t="s">
        <v>1473</v>
      </c>
      <c r="F973" s="11" t="s">
        <v>1472</v>
      </c>
      <c r="G973" s="11" t="s">
        <v>70</v>
      </c>
      <c r="H973" s="11" t="s">
        <v>70</v>
      </c>
      <c r="I973" s="10">
        <v>1</v>
      </c>
      <c r="J973" s="11" t="s">
        <v>2</v>
      </c>
      <c r="K973" s="11" t="s">
        <v>566</v>
      </c>
      <c r="L973" s="11" t="s">
        <v>1</v>
      </c>
      <c r="M973" s="10">
        <v>250001612008</v>
      </c>
      <c r="N973" s="11" t="s">
        <v>0</v>
      </c>
      <c r="O973" s="10">
        <v>2040602022</v>
      </c>
      <c r="P973" s="36">
        <v>508</v>
      </c>
    </row>
    <row r="974" spans="1:16" ht="20" customHeight="1" x14ac:dyDescent="0.2">
      <c r="A974" s="13" t="s">
        <v>1</v>
      </c>
      <c r="B974" s="12">
        <v>6</v>
      </c>
      <c r="C974" s="11" t="s">
        <v>6</v>
      </c>
      <c r="D974" s="10">
        <v>1035</v>
      </c>
      <c r="E974" s="11" t="s">
        <v>1471</v>
      </c>
      <c r="F974" s="11" t="s">
        <v>1470</v>
      </c>
      <c r="G974" s="11" t="s">
        <v>11</v>
      </c>
      <c r="H974" s="11" t="s">
        <v>11</v>
      </c>
      <c r="I974" s="10">
        <v>1</v>
      </c>
      <c r="J974" s="11" t="s">
        <v>2</v>
      </c>
      <c r="K974" s="11" t="s">
        <v>566</v>
      </c>
      <c r="L974" s="11" t="s">
        <v>1</v>
      </c>
      <c r="M974" s="10">
        <v>250001652803</v>
      </c>
      <c r="N974" s="11" t="s">
        <v>0</v>
      </c>
      <c r="O974" s="10">
        <v>2040602022</v>
      </c>
      <c r="P974" s="36">
        <v>507</v>
      </c>
    </row>
    <row r="975" spans="1:16" ht="20" customHeight="1" x14ac:dyDescent="0.2">
      <c r="A975" s="13" t="s">
        <v>1</v>
      </c>
      <c r="B975" s="12">
        <v>6</v>
      </c>
      <c r="C975" s="11" t="s">
        <v>6</v>
      </c>
      <c r="D975" s="10">
        <v>2112</v>
      </c>
      <c r="E975" s="11" t="s">
        <v>1469</v>
      </c>
      <c r="F975" s="11" t="s">
        <v>1468</v>
      </c>
      <c r="G975" s="11" t="s">
        <v>1467</v>
      </c>
      <c r="H975" s="11" t="s">
        <v>1467</v>
      </c>
      <c r="I975" s="10">
        <v>1</v>
      </c>
      <c r="J975" s="11" t="s">
        <v>7</v>
      </c>
      <c r="K975" s="11" t="s">
        <v>566</v>
      </c>
      <c r="L975" s="11" t="s">
        <v>1</v>
      </c>
      <c r="M975" s="10">
        <v>250001640575</v>
      </c>
      <c r="N975" s="11" t="s">
        <v>0</v>
      </c>
      <c r="O975" s="10">
        <v>2040602022</v>
      </c>
      <c r="P975" s="36">
        <v>506</v>
      </c>
    </row>
    <row r="976" spans="1:16" ht="20" customHeight="1" x14ac:dyDescent="0.2">
      <c r="A976" s="13" t="s">
        <v>1</v>
      </c>
      <c r="B976" s="12">
        <v>6</v>
      </c>
      <c r="C976" s="11" t="s">
        <v>6</v>
      </c>
      <c r="D976" s="10">
        <v>3344</v>
      </c>
      <c r="E976" s="11" t="s">
        <v>1466</v>
      </c>
      <c r="F976" s="11" t="s">
        <v>1465</v>
      </c>
      <c r="G976" s="11" t="s">
        <v>586</v>
      </c>
      <c r="H976" s="11" t="s">
        <v>586</v>
      </c>
      <c r="I976" s="10">
        <v>1</v>
      </c>
      <c r="J976" s="11" t="s">
        <v>7</v>
      </c>
      <c r="K976" s="11" t="s">
        <v>566</v>
      </c>
      <c r="L976" s="11" t="s">
        <v>1</v>
      </c>
      <c r="M976" s="10">
        <v>250001613975</v>
      </c>
      <c r="N976" s="11" t="s">
        <v>0</v>
      </c>
      <c r="O976" s="10">
        <v>2040602022</v>
      </c>
      <c r="P976" s="36">
        <v>505</v>
      </c>
    </row>
    <row r="977" spans="1:16" ht="20" customHeight="1" x14ac:dyDescent="0.2">
      <c r="A977" s="13" t="s">
        <v>1</v>
      </c>
      <c r="B977" s="12">
        <v>6</v>
      </c>
      <c r="C977" s="11" t="s">
        <v>6</v>
      </c>
      <c r="D977" s="10">
        <v>4310</v>
      </c>
      <c r="E977" s="11" t="s">
        <v>1464</v>
      </c>
      <c r="F977" s="11" t="s">
        <v>1463</v>
      </c>
      <c r="G977" s="11" t="s">
        <v>188</v>
      </c>
      <c r="H977" s="11" t="s">
        <v>40</v>
      </c>
      <c r="I977" s="10">
        <v>1</v>
      </c>
      <c r="J977" s="11" t="s">
        <v>2</v>
      </c>
      <c r="K977" s="11" t="s">
        <v>566</v>
      </c>
      <c r="L977" s="11" t="s">
        <v>1</v>
      </c>
      <c r="M977" s="10">
        <v>250001610683</v>
      </c>
      <c r="N977" s="11" t="s">
        <v>0</v>
      </c>
      <c r="O977" s="10">
        <v>2040602022</v>
      </c>
      <c r="P977" s="36">
        <v>502</v>
      </c>
    </row>
    <row r="978" spans="1:16" ht="20" customHeight="1" x14ac:dyDescent="0.2">
      <c r="A978" s="13" t="s">
        <v>1</v>
      </c>
      <c r="B978" s="12">
        <v>6</v>
      </c>
      <c r="C978" s="11" t="s">
        <v>6</v>
      </c>
      <c r="D978" s="10">
        <v>7765</v>
      </c>
      <c r="E978" s="11" t="s">
        <v>1462</v>
      </c>
      <c r="F978" s="11" t="s">
        <v>1461</v>
      </c>
      <c r="G978" s="11" t="s">
        <v>3</v>
      </c>
      <c r="H978" s="11" t="s">
        <v>3</v>
      </c>
      <c r="I978" s="10">
        <v>1</v>
      </c>
      <c r="J978" s="11" t="s">
        <v>2</v>
      </c>
      <c r="K978" s="11" t="s">
        <v>566</v>
      </c>
      <c r="L978" s="11" t="s">
        <v>1</v>
      </c>
      <c r="M978" s="10">
        <v>250001606086</v>
      </c>
      <c r="N978" s="11" t="s">
        <v>0</v>
      </c>
      <c r="O978" s="10">
        <v>2040602022</v>
      </c>
      <c r="P978" s="36">
        <v>502</v>
      </c>
    </row>
    <row r="979" spans="1:16" ht="20" customHeight="1" x14ac:dyDescent="0.2">
      <c r="A979" s="13" t="s">
        <v>1</v>
      </c>
      <c r="B979" s="12">
        <v>6</v>
      </c>
      <c r="C979" s="11" t="s">
        <v>6</v>
      </c>
      <c r="D979" s="10">
        <v>2790</v>
      </c>
      <c r="E979" s="11" t="s">
        <v>1460</v>
      </c>
      <c r="F979" s="11" t="s">
        <v>1459</v>
      </c>
      <c r="G979" s="11" t="s">
        <v>644</v>
      </c>
      <c r="H979" s="11" t="s">
        <v>644</v>
      </c>
      <c r="I979" s="10">
        <v>1</v>
      </c>
      <c r="J979" s="11" t="s">
        <v>7</v>
      </c>
      <c r="K979" s="11" t="s">
        <v>566</v>
      </c>
      <c r="L979" s="11" t="s">
        <v>1</v>
      </c>
      <c r="M979" s="10">
        <v>250001695283</v>
      </c>
      <c r="N979" s="11" t="s">
        <v>0</v>
      </c>
      <c r="O979" s="10">
        <v>2040602022</v>
      </c>
      <c r="P979" s="36">
        <v>499</v>
      </c>
    </row>
    <row r="980" spans="1:16" ht="20" customHeight="1" x14ac:dyDescent="0.2">
      <c r="A980" s="13" t="s">
        <v>1</v>
      </c>
      <c r="B980" s="12">
        <v>6</v>
      </c>
      <c r="C980" s="11" t="s">
        <v>6</v>
      </c>
      <c r="D980" s="10">
        <v>7774</v>
      </c>
      <c r="E980" s="11" t="s">
        <v>1458</v>
      </c>
      <c r="F980" s="11" t="s">
        <v>1457</v>
      </c>
      <c r="G980" s="11" t="s">
        <v>3</v>
      </c>
      <c r="H980" s="11" t="s">
        <v>3</v>
      </c>
      <c r="I980" s="10">
        <v>1</v>
      </c>
      <c r="J980" s="11" t="s">
        <v>2</v>
      </c>
      <c r="K980" s="11" t="s">
        <v>566</v>
      </c>
      <c r="L980" s="11" t="s">
        <v>1</v>
      </c>
      <c r="M980" s="10">
        <v>250001606075</v>
      </c>
      <c r="N980" s="11" t="s">
        <v>0</v>
      </c>
      <c r="O980" s="10">
        <v>2040602022</v>
      </c>
      <c r="P980" s="36">
        <v>498</v>
      </c>
    </row>
    <row r="981" spans="1:16" ht="20" customHeight="1" x14ac:dyDescent="0.2">
      <c r="A981" s="13" t="s">
        <v>1</v>
      </c>
      <c r="B981" s="12">
        <v>6</v>
      </c>
      <c r="C981" s="11" t="s">
        <v>6</v>
      </c>
      <c r="D981" s="10">
        <v>7003</v>
      </c>
      <c r="E981" s="11" t="s">
        <v>1456</v>
      </c>
      <c r="F981" s="11" t="s">
        <v>1455</v>
      </c>
      <c r="G981" s="11" t="s">
        <v>123</v>
      </c>
      <c r="H981" s="11" t="s">
        <v>123</v>
      </c>
      <c r="I981" s="10">
        <v>1</v>
      </c>
      <c r="J981" s="11" t="s">
        <v>7</v>
      </c>
      <c r="K981" s="11" t="s">
        <v>566</v>
      </c>
      <c r="L981" s="11" t="s">
        <v>1</v>
      </c>
      <c r="M981" s="10">
        <v>250001622101</v>
      </c>
      <c r="N981" s="11" t="s">
        <v>0</v>
      </c>
      <c r="O981" s="10">
        <v>2040602022</v>
      </c>
      <c r="P981" s="36">
        <v>498</v>
      </c>
    </row>
    <row r="982" spans="1:16" ht="20" customHeight="1" x14ac:dyDescent="0.2">
      <c r="A982" s="13" t="s">
        <v>1</v>
      </c>
      <c r="B982" s="12">
        <v>6</v>
      </c>
      <c r="C982" s="11" t="s">
        <v>6</v>
      </c>
      <c r="D982" s="10">
        <v>3058</v>
      </c>
      <c r="E982" s="11" t="s">
        <v>1454</v>
      </c>
      <c r="F982" s="11" t="s">
        <v>1453</v>
      </c>
      <c r="G982" s="11" t="s">
        <v>62</v>
      </c>
      <c r="H982" s="11" t="s">
        <v>62</v>
      </c>
      <c r="I982" s="10">
        <v>1</v>
      </c>
      <c r="J982" s="11" t="s">
        <v>2</v>
      </c>
      <c r="K982" s="11" t="s">
        <v>566</v>
      </c>
      <c r="L982" s="11" t="s">
        <v>1</v>
      </c>
      <c r="M982" s="10">
        <v>250001597663</v>
      </c>
      <c r="N982" s="11" t="s">
        <v>0</v>
      </c>
      <c r="O982" s="10">
        <v>2040602022</v>
      </c>
      <c r="P982" s="36">
        <v>497</v>
      </c>
    </row>
    <row r="983" spans="1:16" ht="20" customHeight="1" x14ac:dyDescent="0.2">
      <c r="A983" s="13" t="s">
        <v>1</v>
      </c>
      <c r="B983" s="12">
        <v>6</v>
      </c>
      <c r="C983" s="11" t="s">
        <v>6</v>
      </c>
      <c r="D983" s="10">
        <v>1819</v>
      </c>
      <c r="E983" s="11" t="s">
        <v>1452</v>
      </c>
      <c r="F983" s="11" t="s">
        <v>1451</v>
      </c>
      <c r="G983" s="11" t="s">
        <v>280</v>
      </c>
      <c r="H983" s="11" t="s">
        <v>152</v>
      </c>
      <c r="I983" s="10">
        <v>1</v>
      </c>
      <c r="J983" s="11" t="s">
        <v>2</v>
      </c>
      <c r="K983" s="11" t="s">
        <v>566</v>
      </c>
      <c r="L983" s="11" t="s">
        <v>1</v>
      </c>
      <c r="M983" s="10">
        <v>250001613796</v>
      </c>
      <c r="N983" s="11" t="s">
        <v>0</v>
      </c>
      <c r="O983" s="10">
        <v>2040602022</v>
      </c>
      <c r="P983" s="36">
        <v>495</v>
      </c>
    </row>
    <row r="984" spans="1:16" ht="20" customHeight="1" x14ac:dyDescent="0.2">
      <c r="A984" s="13" t="s">
        <v>1</v>
      </c>
      <c r="B984" s="12">
        <v>6</v>
      </c>
      <c r="C984" s="11" t="s">
        <v>6</v>
      </c>
      <c r="D984" s="10">
        <v>4388</v>
      </c>
      <c r="E984" s="11" t="s">
        <v>1450</v>
      </c>
      <c r="F984" s="11" t="s">
        <v>1449</v>
      </c>
      <c r="G984" s="11" t="s">
        <v>188</v>
      </c>
      <c r="H984" s="11" t="s">
        <v>40</v>
      </c>
      <c r="I984" s="10">
        <v>1</v>
      </c>
      <c r="J984" s="11" t="s">
        <v>2</v>
      </c>
      <c r="K984" s="11" t="s">
        <v>566</v>
      </c>
      <c r="L984" s="11" t="s">
        <v>1</v>
      </c>
      <c r="M984" s="10">
        <v>250001610662</v>
      </c>
      <c r="N984" s="11" t="s">
        <v>0</v>
      </c>
      <c r="O984" s="10">
        <v>2040602022</v>
      </c>
      <c r="P984" s="36">
        <v>494</v>
      </c>
    </row>
    <row r="985" spans="1:16" ht="20" customHeight="1" x14ac:dyDescent="0.2">
      <c r="A985" s="13" t="s">
        <v>1</v>
      </c>
      <c r="B985" s="12">
        <v>6</v>
      </c>
      <c r="C985" s="11" t="s">
        <v>6</v>
      </c>
      <c r="D985" s="10">
        <v>5174</v>
      </c>
      <c r="E985" s="11" t="s">
        <v>1448</v>
      </c>
      <c r="F985" s="11" t="s">
        <v>1447</v>
      </c>
      <c r="G985" s="11" t="s">
        <v>74</v>
      </c>
      <c r="H985" s="11" t="s">
        <v>74</v>
      </c>
      <c r="I985" s="10">
        <v>1</v>
      </c>
      <c r="J985" s="11" t="s">
        <v>7</v>
      </c>
      <c r="K985" s="11" t="s">
        <v>566</v>
      </c>
      <c r="L985" s="11" t="s">
        <v>1</v>
      </c>
      <c r="M985" s="10">
        <v>250001620731</v>
      </c>
      <c r="N985" s="11" t="s">
        <v>0</v>
      </c>
      <c r="O985" s="10">
        <v>2040602022</v>
      </c>
      <c r="P985" s="36">
        <v>490</v>
      </c>
    </row>
    <row r="986" spans="1:16" ht="20" customHeight="1" x14ac:dyDescent="0.2">
      <c r="A986" s="13" t="s">
        <v>1</v>
      </c>
      <c r="B986" s="12">
        <v>6</v>
      </c>
      <c r="C986" s="11" t="s">
        <v>6</v>
      </c>
      <c r="D986" s="10">
        <v>1506</v>
      </c>
      <c r="E986" s="11" t="s">
        <v>1446</v>
      </c>
      <c r="F986" s="11" t="s">
        <v>1445</v>
      </c>
      <c r="G986" s="11" t="s">
        <v>26</v>
      </c>
      <c r="H986" s="11" t="s">
        <v>26</v>
      </c>
      <c r="I986" s="10">
        <v>1</v>
      </c>
      <c r="J986" s="11" t="s">
        <v>2</v>
      </c>
      <c r="K986" s="11" t="s">
        <v>566</v>
      </c>
      <c r="L986" s="11" t="s">
        <v>1</v>
      </c>
      <c r="M986" s="10">
        <v>250001611252</v>
      </c>
      <c r="N986" s="11" t="s">
        <v>0</v>
      </c>
      <c r="O986" s="10">
        <v>2040602022</v>
      </c>
      <c r="P986" s="36">
        <v>490</v>
      </c>
    </row>
    <row r="987" spans="1:16" ht="20" customHeight="1" x14ac:dyDescent="0.2">
      <c r="A987" s="13" t="s">
        <v>1</v>
      </c>
      <c r="B987" s="12">
        <v>6</v>
      </c>
      <c r="C987" s="11" t="s">
        <v>6</v>
      </c>
      <c r="D987" s="10">
        <v>1384</v>
      </c>
      <c r="E987" s="11" t="s">
        <v>1444</v>
      </c>
      <c r="F987" s="11" t="s">
        <v>1443</v>
      </c>
      <c r="G987" s="11" t="s">
        <v>41</v>
      </c>
      <c r="H987" s="11" t="s">
        <v>40</v>
      </c>
      <c r="I987" s="10">
        <v>1</v>
      </c>
      <c r="J987" s="11" t="s">
        <v>2</v>
      </c>
      <c r="K987" s="11" t="s">
        <v>566</v>
      </c>
      <c r="L987" s="11" t="s">
        <v>1</v>
      </c>
      <c r="M987" s="10">
        <v>250001610690</v>
      </c>
      <c r="N987" s="11" t="s">
        <v>0</v>
      </c>
      <c r="O987" s="10">
        <v>2040602022</v>
      </c>
      <c r="P987" s="36">
        <v>489</v>
      </c>
    </row>
    <row r="988" spans="1:16" ht="20" customHeight="1" x14ac:dyDescent="0.2">
      <c r="A988" s="13" t="s">
        <v>1</v>
      </c>
      <c r="B988" s="12">
        <v>6</v>
      </c>
      <c r="C988" s="11" t="s">
        <v>6</v>
      </c>
      <c r="D988" s="10">
        <v>2770</v>
      </c>
      <c r="E988" s="11" t="s">
        <v>1442</v>
      </c>
      <c r="F988" s="11" t="s">
        <v>1441</v>
      </c>
      <c r="G988" s="11" t="s">
        <v>644</v>
      </c>
      <c r="H988" s="11" t="s">
        <v>644</v>
      </c>
      <c r="I988" s="10">
        <v>1</v>
      </c>
      <c r="J988" s="11" t="s">
        <v>7</v>
      </c>
      <c r="K988" s="11" t="s">
        <v>566</v>
      </c>
      <c r="L988" s="11" t="s">
        <v>1</v>
      </c>
      <c r="M988" s="10">
        <v>250001695275</v>
      </c>
      <c r="N988" s="11" t="s">
        <v>0</v>
      </c>
      <c r="O988" s="10">
        <v>2040602022</v>
      </c>
      <c r="P988" s="36">
        <v>488</v>
      </c>
    </row>
    <row r="989" spans="1:16" ht="20" customHeight="1" x14ac:dyDescent="0.2">
      <c r="A989" s="13" t="s">
        <v>1</v>
      </c>
      <c r="B989" s="12">
        <v>6</v>
      </c>
      <c r="C989" s="11" t="s">
        <v>6</v>
      </c>
      <c r="D989" s="10">
        <v>1475</v>
      </c>
      <c r="E989" s="11" t="s">
        <v>1440</v>
      </c>
      <c r="F989" s="11" t="s">
        <v>1439</v>
      </c>
      <c r="G989" s="11" t="s">
        <v>398</v>
      </c>
      <c r="H989" s="11" t="s">
        <v>398</v>
      </c>
      <c r="I989" s="10">
        <v>1</v>
      </c>
      <c r="J989" s="11" t="s">
        <v>7</v>
      </c>
      <c r="K989" s="11" t="s">
        <v>566</v>
      </c>
      <c r="L989" s="11" t="s">
        <v>1</v>
      </c>
      <c r="M989" s="10">
        <v>250001604876</v>
      </c>
      <c r="N989" s="11" t="s">
        <v>0</v>
      </c>
      <c r="O989" s="10">
        <v>2040602022</v>
      </c>
      <c r="P989" s="36">
        <v>488</v>
      </c>
    </row>
    <row r="990" spans="1:16" ht="20" customHeight="1" x14ac:dyDescent="0.2">
      <c r="A990" s="13" t="s">
        <v>1</v>
      </c>
      <c r="B990" s="12">
        <v>6</v>
      </c>
      <c r="C990" s="11" t="s">
        <v>6</v>
      </c>
      <c r="D990" s="10">
        <v>1630</v>
      </c>
      <c r="E990" s="11" t="s">
        <v>1438</v>
      </c>
      <c r="F990" s="11" t="s">
        <v>1437</v>
      </c>
      <c r="G990" s="11" t="s">
        <v>860</v>
      </c>
      <c r="H990" s="11" t="s">
        <v>860</v>
      </c>
      <c r="I990" s="10">
        <v>1</v>
      </c>
      <c r="J990" s="11" t="s">
        <v>7</v>
      </c>
      <c r="K990" s="11" t="s">
        <v>566</v>
      </c>
      <c r="L990" s="11" t="s">
        <v>1</v>
      </c>
      <c r="M990" s="10">
        <v>250001611405</v>
      </c>
      <c r="N990" s="11" t="s">
        <v>0</v>
      </c>
      <c r="O990" s="10">
        <v>2040602022</v>
      </c>
      <c r="P990" s="36">
        <v>488</v>
      </c>
    </row>
    <row r="991" spans="1:16" ht="20" customHeight="1" x14ac:dyDescent="0.2">
      <c r="A991" s="13" t="s">
        <v>1</v>
      </c>
      <c r="B991" s="12">
        <v>6</v>
      </c>
      <c r="C991" s="11" t="s">
        <v>6</v>
      </c>
      <c r="D991" s="10">
        <v>1880</v>
      </c>
      <c r="E991" s="11" t="s">
        <v>1436</v>
      </c>
      <c r="F991" s="11" t="s">
        <v>1435</v>
      </c>
      <c r="G991" s="11" t="s">
        <v>280</v>
      </c>
      <c r="H991" s="11" t="s">
        <v>152</v>
      </c>
      <c r="I991" s="10">
        <v>1</v>
      </c>
      <c r="J991" s="11" t="s">
        <v>2</v>
      </c>
      <c r="K991" s="11" t="s">
        <v>566</v>
      </c>
      <c r="L991" s="11" t="s">
        <v>1</v>
      </c>
      <c r="M991" s="10">
        <v>250001613766</v>
      </c>
      <c r="N991" s="11" t="s">
        <v>0</v>
      </c>
      <c r="O991" s="10">
        <v>2040602022</v>
      </c>
      <c r="P991" s="36">
        <v>487</v>
      </c>
    </row>
    <row r="992" spans="1:16" ht="20" customHeight="1" x14ac:dyDescent="0.2">
      <c r="A992" s="13" t="s">
        <v>1</v>
      </c>
      <c r="B992" s="12">
        <v>6</v>
      </c>
      <c r="C992" s="11" t="s">
        <v>6</v>
      </c>
      <c r="D992" s="10">
        <v>5534</v>
      </c>
      <c r="E992" s="11" t="s">
        <v>1434</v>
      </c>
      <c r="F992" s="11" t="s">
        <v>1433</v>
      </c>
      <c r="G992" s="11" t="s">
        <v>35</v>
      </c>
      <c r="H992" s="11" t="s">
        <v>35</v>
      </c>
      <c r="I992" s="10">
        <v>1</v>
      </c>
      <c r="J992" s="11" t="s">
        <v>2</v>
      </c>
      <c r="K992" s="11" t="s">
        <v>566</v>
      </c>
      <c r="L992" s="11" t="s">
        <v>1</v>
      </c>
      <c r="M992" s="10">
        <v>250001604954</v>
      </c>
      <c r="N992" s="11" t="s">
        <v>0</v>
      </c>
      <c r="O992" s="10">
        <v>2040602022</v>
      </c>
      <c r="P992" s="36">
        <v>485</v>
      </c>
    </row>
    <row r="993" spans="1:16" ht="20" customHeight="1" x14ac:dyDescent="0.2">
      <c r="A993" s="13" t="s">
        <v>1</v>
      </c>
      <c r="B993" s="12">
        <v>6</v>
      </c>
      <c r="C993" s="11" t="s">
        <v>6</v>
      </c>
      <c r="D993" s="10">
        <v>5009</v>
      </c>
      <c r="E993" s="11" t="s">
        <v>1432</v>
      </c>
      <c r="F993" s="11" t="s">
        <v>1431</v>
      </c>
      <c r="G993" s="11" t="s">
        <v>153</v>
      </c>
      <c r="H993" s="11" t="s">
        <v>152</v>
      </c>
      <c r="I993" s="10">
        <v>1</v>
      </c>
      <c r="J993" s="11" t="s">
        <v>2</v>
      </c>
      <c r="K993" s="11" t="s">
        <v>566</v>
      </c>
      <c r="L993" s="11" t="s">
        <v>1</v>
      </c>
      <c r="M993" s="10">
        <v>250001613775</v>
      </c>
      <c r="N993" s="11" t="s">
        <v>0</v>
      </c>
      <c r="O993" s="10">
        <v>2040602022</v>
      </c>
      <c r="P993" s="36">
        <v>484</v>
      </c>
    </row>
    <row r="994" spans="1:16" ht="20" customHeight="1" x14ac:dyDescent="0.2">
      <c r="A994" s="13" t="s">
        <v>1</v>
      </c>
      <c r="B994" s="12">
        <v>6</v>
      </c>
      <c r="C994" s="11" t="s">
        <v>6</v>
      </c>
      <c r="D994" s="10">
        <v>4056</v>
      </c>
      <c r="E994" s="11" t="s">
        <v>1430</v>
      </c>
      <c r="F994" s="11" t="s">
        <v>1429</v>
      </c>
      <c r="G994" s="11" t="s">
        <v>67</v>
      </c>
      <c r="H994" s="11" t="s">
        <v>67</v>
      </c>
      <c r="I994" s="10">
        <v>1</v>
      </c>
      <c r="J994" s="11" t="s">
        <v>2</v>
      </c>
      <c r="K994" s="11" t="s">
        <v>566</v>
      </c>
      <c r="L994" s="11" t="s">
        <v>1</v>
      </c>
      <c r="M994" s="10">
        <v>250001736643</v>
      </c>
      <c r="N994" s="11" t="s">
        <v>0</v>
      </c>
      <c r="O994" s="10">
        <v>2040602022</v>
      </c>
      <c r="P994" s="36">
        <v>479</v>
      </c>
    </row>
    <row r="995" spans="1:16" ht="20" customHeight="1" x14ac:dyDescent="0.2">
      <c r="A995" s="13" t="s">
        <v>1</v>
      </c>
      <c r="B995" s="12">
        <v>6</v>
      </c>
      <c r="C995" s="11" t="s">
        <v>6</v>
      </c>
      <c r="D995" s="10">
        <v>2888</v>
      </c>
      <c r="E995" s="11" t="s">
        <v>1428</v>
      </c>
      <c r="F995" s="11" t="s">
        <v>1427</v>
      </c>
      <c r="G995" s="11" t="s">
        <v>113</v>
      </c>
      <c r="H995" s="11" t="s">
        <v>113</v>
      </c>
      <c r="I995" s="10">
        <v>1</v>
      </c>
      <c r="J995" s="11" t="s">
        <v>7</v>
      </c>
      <c r="K995" s="11" t="s">
        <v>566</v>
      </c>
      <c r="L995" s="11" t="s">
        <v>1</v>
      </c>
      <c r="M995" s="10">
        <v>250001715855</v>
      </c>
      <c r="N995" s="11" t="s">
        <v>0</v>
      </c>
      <c r="O995" s="10">
        <v>2040602022</v>
      </c>
      <c r="P995" s="36">
        <v>478</v>
      </c>
    </row>
    <row r="996" spans="1:16" ht="20" customHeight="1" x14ac:dyDescent="0.2">
      <c r="A996" s="13" t="s">
        <v>1</v>
      </c>
      <c r="B996" s="12">
        <v>6</v>
      </c>
      <c r="C996" s="11" t="s">
        <v>6</v>
      </c>
      <c r="D996" s="10">
        <v>4032</v>
      </c>
      <c r="E996" s="11" t="s">
        <v>1426</v>
      </c>
      <c r="F996" s="11" t="s">
        <v>1425</v>
      </c>
      <c r="G996" s="11" t="s">
        <v>67</v>
      </c>
      <c r="H996" s="11" t="s">
        <v>67</v>
      </c>
      <c r="I996" s="10">
        <v>1</v>
      </c>
      <c r="J996" s="11" t="s">
        <v>2</v>
      </c>
      <c r="K996" s="11" t="s">
        <v>566</v>
      </c>
      <c r="L996" s="11" t="s">
        <v>1</v>
      </c>
      <c r="M996" s="10">
        <v>250001651395</v>
      </c>
      <c r="N996" s="11" t="s">
        <v>0</v>
      </c>
      <c r="O996" s="10">
        <v>2040602022</v>
      </c>
      <c r="P996" s="36">
        <v>477</v>
      </c>
    </row>
    <row r="997" spans="1:16" ht="20" customHeight="1" x14ac:dyDescent="0.2">
      <c r="A997" s="13" t="s">
        <v>1</v>
      </c>
      <c r="B997" s="12">
        <v>6</v>
      </c>
      <c r="C997" s="11" t="s">
        <v>6</v>
      </c>
      <c r="D997" s="10">
        <v>1611</v>
      </c>
      <c r="E997" s="11" t="s">
        <v>1424</v>
      </c>
      <c r="F997" s="11" t="s">
        <v>1423</v>
      </c>
      <c r="G997" s="11" t="s">
        <v>860</v>
      </c>
      <c r="H997" s="11" t="s">
        <v>860</v>
      </c>
      <c r="I997" s="10">
        <v>1</v>
      </c>
      <c r="J997" s="11" t="s">
        <v>7</v>
      </c>
      <c r="K997" s="11" t="s">
        <v>566</v>
      </c>
      <c r="L997" s="11" t="s">
        <v>1</v>
      </c>
      <c r="M997" s="10">
        <v>250001611410</v>
      </c>
      <c r="N997" s="11" t="s">
        <v>0</v>
      </c>
      <c r="O997" s="10">
        <v>2040602022</v>
      </c>
      <c r="P997" s="36">
        <v>477</v>
      </c>
    </row>
    <row r="998" spans="1:16" ht="20" customHeight="1" x14ac:dyDescent="0.2">
      <c r="A998" s="13" t="s">
        <v>1</v>
      </c>
      <c r="B998" s="12">
        <v>6</v>
      </c>
      <c r="C998" s="11" t="s">
        <v>6</v>
      </c>
      <c r="D998" s="10">
        <v>1115</v>
      </c>
      <c r="E998" s="11" t="s">
        <v>1422</v>
      </c>
      <c r="F998" s="11" t="s">
        <v>1421</v>
      </c>
      <c r="G998" s="11" t="s">
        <v>70</v>
      </c>
      <c r="H998" s="11" t="s">
        <v>70</v>
      </c>
      <c r="I998" s="10">
        <v>1</v>
      </c>
      <c r="J998" s="11" t="s">
        <v>2</v>
      </c>
      <c r="K998" s="11" t="s">
        <v>566</v>
      </c>
      <c r="L998" s="11" t="s">
        <v>1</v>
      </c>
      <c r="M998" s="10">
        <v>250001611985</v>
      </c>
      <c r="N998" s="11" t="s">
        <v>0</v>
      </c>
      <c r="O998" s="10">
        <v>2040602022</v>
      </c>
      <c r="P998" s="36">
        <v>475</v>
      </c>
    </row>
    <row r="999" spans="1:16" ht="20" customHeight="1" x14ac:dyDescent="0.2">
      <c r="A999" s="13" t="s">
        <v>1</v>
      </c>
      <c r="B999" s="12">
        <v>6</v>
      </c>
      <c r="C999" s="11" t="s">
        <v>6</v>
      </c>
      <c r="D999" s="10">
        <v>5159</v>
      </c>
      <c r="E999" s="11" t="s">
        <v>1420</v>
      </c>
      <c r="F999" s="11" t="s">
        <v>1419</v>
      </c>
      <c r="G999" s="11" t="s">
        <v>74</v>
      </c>
      <c r="H999" s="11" t="s">
        <v>74</v>
      </c>
      <c r="I999" s="10">
        <v>1</v>
      </c>
      <c r="J999" s="11" t="s">
        <v>7</v>
      </c>
      <c r="K999" s="11" t="s">
        <v>566</v>
      </c>
      <c r="L999" s="11" t="s">
        <v>1</v>
      </c>
      <c r="M999" s="10">
        <v>250001620742</v>
      </c>
      <c r="N999" s="11" t="s">
        <v>0</v>
      </c>
      <c r="O999" s="10">
        <v>2040602022</v>
      </c>
      <c r="P999" s="36">
        <v>475</v>
      </c>
    </row>
    <row r="1000" spans="1:16" ht="20" customHeight="1" x14ac:dyDescent="0.2">
      <c r="A1000" s="13" t="s">
        <v>1</v>
      </c>
      <c r="B1000" s="12">
        <v>6</v>
      </c>
      <c r="C1000" s="11" t="s">
        <v>6</v>
      </c>
      <c r="D1000" s="10">
        <v>1014</v>
      </c>
      <c r="E1000" s="11" t="s">
        <v>1418</v>
      </c>
      <c r="F1000" s="11" t="s">
        <v>1418</v>
      </c>
      <c r="G1000" s="11" t="s">
        <v>11</v>
      </c>
      <c r="H1000" s="11" t="s">
        <v>11</v>
      </c>
      <c r="I1000" s="10">
        <v>1</v>
      </c>
      <c r="J1000" s="11" t="s">
        <v>2</v>
      </c>
      <c r="K1000" s="11" t="s">
        <v>566</v>
      </c>
      <c r="L1000" s="11" t="s">
        <v>1</v>
      </c>
      <c r="M1000" s="10">
        <v>250001611862</v>
      </c>
      <c r="N1000" s="11" t="s">
        <v>0</v>
      </c>
      <c r="O1000" s="10">
        <v>2040602022</v>
      </c>
      <c r="P1000" s="36">
        <v>473</v>
      </c>
    </row>
    <row r="1001" spans="1:16" ht="20" customHeight="1" x14ac:dyDescent="0.2">
      <c r="A1001" s="13" t="s">
        <v>1</v>
      </c>
      <c r="B1001" s="12">
        <v>6</v>
      </c>
      <c r="C1001" s="11" t="s">
        <v>6</v>
      </c>
      <c r="D1001" s="10">
        <v>4052</v>
      </c>
      <c r="E1001" s="11" t="s">
        <v>1417</v>
      </c>
      <c r="F1001" s="11" t="s">
        <v>1416</v>
      </c>
      <c r="G1001" s="11" t="s">
        <v>67</v>
      </c>
      <c r="H1001" s="11" t="s">
        <v>67</v>
      </c>
      <c r="I1001" s="10">
        <v>1</v>
      </c>
      <c r="J1001" s="11" t="s">
        <v>2</v>
      </c>
      <c r="K1001" s="11" t="s">
        <v>566</v>
      </c>
      <c r="L1001" s="11" t="s">
        <v>1</v>
      </c>
      <c r="M1001" s="10">
        <v>250001620287</v>
      </c>
      <c r="N1001" s="11" t="s">
        <v>0</v>
      </c>
      <c r="O1001" s="10">
        <v>2040602022</v>
      </c>
      <c r="P1001" s="36">
        <v>473</v>
      </c>
    </row>
    <row r="1002" spans="1:16" ht="20" customHeight="1" x14ac:dyDescent="0.2">
      <c r="A1002" s="13" t="s">
        <v>1</v>
      </c>
      <c r="B1002" s="12">
        <v>6</v>
      </c>
      <c r="C1002" s="11" t="s">
        <v>6</v>
      </c>
      <c r="D1002" s="10">
        <v>7785</v>
      </c>
      <c r="E1002" s="11" t="s">
        <v>1415</v>
      </c>
      <c r="F1002" s="11" t="s">
        <v>1414</v>
      </c>
      <c r="G1002" s="11" t="s">
        <v>3</v>
      </c>
      <c r="H1002" s="11" t="s">
        <v>3</v>
      </c>
      <c r="I1002" s="10">
        <v>1</v>
      </c>
      <c r="J1002" s="11" t="s">
        <v>2</v>
      </c>
      <c r="K1002" s="11" t="s">
        <v>566</v>
      </c>
      <c r="L1002" s="11" t="s">
        <v>1</v>
      </c>
      <c r="M1002" s="10">
        <v>250001606084</v>
      </c>
      <c r="N1002" s="11" t="s">
        <v>0</v>
      </c>
      <c r="O1002" s="10">
        <v>2040602022</v>
      </c>
      <c r="P1002" s="36">
        <v>470</v>
      </c>
    </row>
    <row r="1003" spans="1:16" ht="20" customHeight="1" x14ac:dyDescent="0.2">
      <c r="A1003" s="13" t="s">
        <v>1</v>
      </c>
      <c r="B1003" s="12">
        <v>6</v>
      </c>
      <c r="C1003" s="11" t="s">
        <v>6</v>
      </c>
      <c r="D1003" s="10">
        <v>7732</v>
      </c>
      <c r="E1003" s="11" t="s">
        <v>1413</v>
      </c>
      <c r="F1003" s="11" t="s">
        <v>1412</v>
      </c>
      <c r="G1003" s="11" t="s">
        <v>3</v>
      </c>
      <c r="H1003" s="11" t="s">
        <v>3</v>
      </c>
      <c r="I1003" s="10">
        <v>1</v>
      </c>
      <c r="J1003" s="11" t="s">
        <v>2</v>
      </c>
      <c r="K1003" s="11" t="s">
        <v>566</v>
      </c>
      <c r="L1003" s="11" t="s">
        <v>1</v>
      </c>
      <c r="M1003" s="10">
        <v>250001606112</v>
      </c>
      <c r="N1003" s="11" t="s">
        <v>0</v>
      </c>
      <c r="O1003" s="10">
        <v>2040602022</v>
      </c>
      <c r="P1003" s="36">
        <v>470</v>
      </c>
    </row>
    <row r="1004" spans="1:16" ht="20" customHeight="1" x14ac:dyDescent="0.2">
      <c r="A1004" s="13" t="s">
        <v>1</v>
      </c>
      <c r="B1004" s="12">
        <v>6</v>
      </c>
      <c r="C1004" s="11" t="s">
        <v>6</v>
      </c>
      <c r="D1004" s="10">
        <v>3617</v>
      </c>
      <c r="E1004" s="11" t="s">
        <v>1411</v>
      </c>
      <c r="F1004" s="11" t="s">
        <v>1410</v>
      </c>
      <c r="G1004" s="11" t="s">
        <v>570</v>
      </c>
      <c r="H1004" s="11" t="s">
        <v>570</v>
      </c>
      <c r="I1004" s="10">
        <v>1</v>
      </c>
      <c r="J1004" s="11" t="s">
        <v>7</v>
      </c>
      <c r="K1004" s="11" t="s">
        <v>566</v>
      </c>
      <c r="L1004" s="11" t="s">
        <v>1</v>
      </c>
      <c r="M1004" s="10">
        <v>250001717163</v>
      </c>
      <c r="N1004" s="11" t="s">
        <v>0</v>
      </c>
      <c r="O1004" s="10">
        <v>2040602022</v>
      </c>
      <c r="P1004" s="36">
        <v>469</v>
      </c>
    </row>
    <row r="1005" spans="1:16" ht="20" customHeight="1" x14ac:dyDescent="0.2">
      <c r="A1005" s="13" t="s">
        <v>1</v>
      </c>
      <c r="B1005" s="12">
        <v>6</v>
      </c>
      <c r="C1005" s="11" t="s">
        <v>6</v>
      </c>
      <c r="D1005" s="10">
        <v>3047</v>
      </c>
      <c r="E1005" s="11" t="s">
        <v>1409</v>
      </c>
      <c r="F1005" s="11" t="s">
        <v>1408</v>
      </c>
      <c r="G1005" s="11" t="s">
        <v>62</v>
      </c>
      <c r="H1005" s="11" t="s">
        <v>62</v>
      </c>
      <c r="I1005" s="10">
        <v>1</v>
      </c>
      <c r="J1005" s="11" t="s">
        <v>2</v>
      </c>
      <c r="K1005" s="11" t="s">
        <v>566</v>
      </c>
      <c r="L1005" s="11" t="s">
        <v>1</v>
      </c>
      <c r="M1005" s="10">
        <v>250001597721</v>
      </c>
      <c r="N1005" s="11" t="s">
        <v>0</v>
      </c>
      <c r="O1005" s="10">
        <v>2040602022</v>
      </c>
      <c r="P1005" s="36">
        <v>467</v>
      </c>
    </row>
    <row r="1006" spans="1:16" ht="20" customHeight="1" x14ac:dyDescent="0.2">
      <c r="A1006" s="13" t="s">
        <v>1</v>
      </c>
      <c r="B1006" s="12">
        <v>6</v>
      </c>
      <c r="C1006" s="11" t="s">
        <v>6</v>
      </c>
      <c r="D1006" s="10">
        <v>1828</v>
      </c>
      <c r="E1006" s="11" t="s">
        <v>1407</v>
      </c>
      <c r="F1006" s="11" t="s">
        <v>1406</v>
      </c>
      <c r="G1006" s="11" t="s">
        <v>280</v>
      </c>
      <c r="H1006" s="11" t="s">
        <v>152</v>
      </c>
      <c r="I1006" s="10">
        <v>1</v>
      </c>
      <c r="J1006" s="11" t="s">
        <v>2</v>
      </c>
      <c r="K1006" s="11" t="s">
        <v>566</v>
      </c>
      <c r="L1006" s="11" t="s">
        <v>1</v>
      </c>
      <c r="M1006" s="10">
        <v>250001613770</v>
      </c>
      <c r="N1006" s="11" t="s">
        <v>0</v>
      </c>
      <c r="O1006" s="10">
        <v>2040602022</v>
      </c>
      <c r="P1006" s="36">
        <v>464</v>
      </c>
    </row>
    <row r="1007" spans="1:16" ht="20" customHeight="1" x14ac:dyDescent="0.2">
      <c r="A1007" s="13" t="s">
        <v>1</v>
      </c>
      <c r="B1007" s="12">
        <v>6</v>
      </c>
      <c r="C1007" s="11" t="s">
        <v>6</v>
      </c>
      <c r="D1007" s="10">
        <v>4472</v>
      </c>
      <c r="E1007" s="11" t="s">
        <v>1405</v>
      </c>
      <c r="F1007" s="11" t="s">
        <v>1404</v>
      </c>
      <c r="G1007" s="11" t="s">
        <v>14</v>
      </c>
      <c r="H1007" s="11" t="s">
        <v>14</v>
      </c>
      <c r="I1007" s="10">
        <v>1</v>
      </c>
      <c r="J1007" s="11" t="s">
        <v>2</v>
      </c>
      <c r="K1007" s="11" t="s">
        <v>566</v>
      </c>
      <c r="L1007" s="11" t="s">
        <v>1</v>
      </c>
      <c r="M1007" s="10">
        <v>250001724914</v>
      </c>
      <c r="N1007" s="11" t="s">
        <v>0</v>
      </c>
      <c r="O1007" s="10">
        <v>2040602022</v>
      </c>
      <c r="P1007" s="36">
        <v>463</v>
      </c>
    </row>
    <row r="1008" spans="1:16" ht="20" customHeight="1" x14ac:dyDescent="0.2">
      <c r="A1008" s="13" t="s">
        <v>1</v>
      </c>
      <c r="B1008" s="12">
        <v>6</v>
      </c>
      <c r="C1008" s="11" t="s">
        <v>6</v>
      </c>
      <c r="D1008" s="10">
        <v>1215</v>
      </c>
      <c r="E1008" s="11" t="s">
        <v>1403</v>
      </c>
      <c r="F1008" s="11" t="s">
        <v>1402</v>
      </c>
      <c r="G1008" s="11" t="s">
        <v>8</v>
      </c>
      <c r="H1008" s="11" t="s">
        <v>8</v>
      </c>
      <c r="I1008" s="10">
        <v>1</v>
      </c>
      <c r="J1008" s="11" t="s">
        <v>7</v>
      </c>
      <c r="K1008" s="11" t="s">
        <v>566</v>
      </c>
      <c r="L1008" s="11" t="s">
        <v>1</v>
      </c>
      <c r="M1008" s="10">
        <v>250001643744</v>
      </c>
      <c r="N1008" s="11" t="s">
        <v>0</v>
      </c>
      <c r="O1008" s="10">
        <v>2040602022</v>
      </c>
      <c r="P1008" s="36">
        <v>462</v>
      </c>
    </row>
    <row r="1009" spans="1:16" ht="20" customHeight="1" x14ac:dyDescent="0.2">
      <c r="A1009" s="13" t="s">
        <v>1</v>
      </c>
      <c r="B1009" s="12">
        <v>6</v>
      </c>
      <c r="C1009" s="11" t="s">
        <v>6</v>
      </c>
      <c r="D1009" s="10">
        <v>3320</v>
      </c>
      <c r="E1009" s="11" t="s">
        <v>1401</v>
      </c>
      <c r="F1009" s="11" t="s">
        <v>1400</v>
      </c>
      <c r="G1009" s="11" t="s">
        <v>586</v>
      </c>
      <c r="H1009" s="11" t="s">
        <v>586</v>
      </c>
      <c r="I1009" s="10">
        <v>1</v>
      </c>
      <c r="J1009" s="11" t="s">
        <v>7</v>
      </c>
      <c r="K1009" s="11" t="s">
        <v>566</v>
      </c>
      <c r="L1009" s="11" t="s">
        <v>1</v>
      </c>
      <c r="M1009" s="10">
        <v>250001613974</v>
      </c>
      <c r="N1009" s="11" t="s">
        <v>0</v>
      </c>
      <c r="O1009" s="10">
        <v>2040602022</v>
      </c>
      <c r="P1009" s="36">
        <v>460</v>
      </c>
    </row>
    <row r="1010" spans="1:16" ht="20" customHeight="1" x14ac:dyDescent="0.2">
      <c r="A1010" s="13" t="s">
        <v>1</v>
      </c>
      <c r="B1010" s="12">
        <v>6</v>
      </c>
      <c r="C1010" s="11" t="s">
        <v>6</v>
      </c>
      <c r="D1010" s="10">
        <v>3340</v>
      </c>
      <c r="E1010" s="11" t="s">
        <v>1399</v>
      </c>
      <c r="F1010" s="11" t="s">
        <v>1398</v>
      </c>
      <c r="G1010" s="11" t="s">
        <v>586</v>
      </c>
      <c r="H1010" s="11" t="s">
        <v>586</v>
      </c>
      <c r="I1010" s="10">
        <v>1</v>
      </c>
      <c r="J1010" s="11" t="s">
        <v>7</v>
      </c>
      <c r="K1010" s="11" t="s">
        <v>566</v>
      </c>
      <c r="L1010" s="11" t="s">
        <v>1</v>
      </c>
      <c r="M1010" s="10">
        <v>250001613958</v>
      </c>
      <c r="N1010" s="11" t="s">
        <v>0</v>
      </c>
      <c r="O1010" s="10">
        <v>2040602022</v>
      </c>
      <c r="P1010" s="36">
        <v>460</v>
      </c>
    </row>
    <row r="1011" spans="1:16" ht="20" customHeight="1" x14ac:dyDescent="0.2">
      <c r="A1011" s="13" t="s">
        <v>1</v>
      </c>
      <c r="B1011" s="12">
        <v>6</v>
      </c>
      <c r="C1011" s="11" t="s">
        <v>6</v>
      </c>
      <c r="D1011" s="10">
        <v>1881</v>
      </c>
      <c r="E1011" s="11" t="s">
        <v>1397</v>
      </c>
      <c r="F1011" s="11" t="s">
        <v>1396</v>
      </c>
      <c r="G1011" s="11" t="s">
        <v>280</v>
      </c>
      <c r="H1011" s="11" t="s">
        <v>152</v>
      </c>
      <c r="I1011" s="10">
        <v>1</v>
      </c>
      <c r="J1011" s="11" t="s">
        <v>2</v>
      </c>
      <c r="K1011" s="11" t="s">
        <v>566</v>
      </c>
      <c r="L1011" s="11" t="s">
        <v>1</v>
      </c>
      <c r="M1011" s="10">
        <v>250001613804</v>
      </c>
      <c r="N1011" s="11" t="s">
        <v>0</v>
      </c>
      <c r="O1011" s="10">
        <v>2040602022</v>
      </c>
      <c r="P1011" s="36">
        <v>459</v>
      </c>
    </row>
    <row r="1012" spans="1:16" ht="20" customHeight="1" x14ac:dyDescent="0.2">
      <c r="A1012" s="13" t="s">
        <v>1</v>
      </c>
      <c r="B1012" s="12">
        <v>6</v>
      </c>
      <c r="C1012" s="11" t="s">
        <v>6</v>
      </c>
      <c r="D1012" s="10">
        <v>2073</v>
      </c>
      <c r="E1012" s="11" t="s">
        <v>1395</v>
      </c>
      <c r="F1012" s="11" t="s">
        <v>1394</v>
      </c>
      <c r="G1012" s="11" t="s">
        <v>59</v>
      </c>
      <c r="H1012" s="11" t="s">
        <v>59</v>
      </c>
      <c r="I1012" s="10">
        <v>1</v>
      </c>
      <c r="J1012" s="11" t="s">
        <v>2</v>
      </c>
      <c r="K1012" s="11" t="s">
        <v>566</v>
      </c>
      <c r="L1012" s="11" t="s">
        <v>1</v>
      </c>
      <c r="M1012" s="10">
        <v>250001643903</v>
      </c>
      <c r="N1012" s="11" t="s">
        <v>0</v>
      </c>
      <c r="O1012" s="10">
        <v>2040602022</v>
      </c>
      <c r="P1012" s="36">
        <v>450</v>
      </c>
    </row>
    <row r="1013" spans="1:16" ht="20" customHeight="1" x14ac:dyDescent="0.2">
      <c r="A1013" s="13" t="s">
        <v>1</v>
      </c>
      <c r="B1013" s="12">
        <v>6</v>
      </c>
      <c r="C1013" s="11" t="s">
        <v>6</v>
      </c>
      <c r="D1013" s="10">
        <v>3303</v>
      </c>
      <c r="E1013" s="11" t="s">
        <v>1393</v>
      </c>
      <c r="F1013" s="11" t="s">
        <v>1392</v>
      </c>
      <c r="G1013" s="11" t="s">
        <v>586</v>
      </c>
      <c r="H1013" s="11" t="s">
        <v>586</v>
      </c>
      <c r="I1013" s="10">
        <v>1</v>
      </c>
      <c r="J1013" s="11" t="s">
        <v>7</v>
      </c>
      <c r="K1013" s="11" t="s">
        <v>566</v>
      </c>
      <c r="L1013" s="11" t="s">
        <v>1</v>
      </c>
      <c r="M1013" s="10">
        <v>250001613967</v>
      </c>
      <c r="N1013" s="11" t="s">
        <v>0</v>
      </c>
      <c r="O1013" s="10">
        <v>2040602022</v>
      </c>
      <c r="P1013" s="36">
        <v>448</v>
      </c>
    </row>
    <row r="1014" spans="1:16" ht="20" customHeight="1" x14ac:dyDescent="0.2">
      <c r="A1014" s="13" t="s">
        <v>1</v>
      </c>
      <c r="B1014" s="12">
        <v>6</v>
      </c>
      <c r="C1014" s="11" t="s">
        <v>6</v>
      </c>
      <c r="D1014" s="10">
        <v>2079</v>
      </c>
      <c r="E1014" s="11" t="s">
        <v>1391</v>
      </c>
      <c r="F1014" s="11" t="s">
        <v>1390</v>
      </c>
      <c r="G1014" s="11" t="s">
        <v>59</v>
      </c>
      <c r="H1014" s="11" t="s">
        <v>59</v>
      </c>
      <c r="I1014" s="10">
        <v>1</v>
      </c>
      <c r="J1014" s="11" t="s">
        <v>2</v>
      </c>
      <c r="K1014" s="11" t="s">
        <v>566</v>
      </c>
      <c r="L1014" s="11" t="s">
        <v>1</v>
      </c>
      <c r="M1014" s="10">
        <v>250001643889</v>
      </c>
      <c r="N1014" s="11" t="s">
        <v>0</v>
      </c>
      <c r="O1014" s="10">
        <v>2040602022</v>
      </c>
      <c r="P1014" s="36">
        <v>445</v>
      </c>
    </row>
    <row r="1015" spans="1:16" ht="20" customHeight="1" x14ac:dyDescent="0.2">
      <c r="A1015" s="13" t="s">
        <v>1</v>
      </c>
      <c r="B1015" s="12">
        <v>6</v>
      </c>
      <c r="C1015" s="11" t="s">
        <v>6</v>
      </c>
      <c r="D1015" s="10">
        <v>1582</v>
      </c>
      <c r="E1015" s="11" t="s">
        <v>1389</v>
      </c>
      <c r="F1015" s="11" t="s">
        <v>1388</v>
      </c>
      <c r="G1015" s="11" t="s">
        <v>26</v>
      </c>
      <c r="H1015" s="11" t="s">
        <v>26</v>
      </c>
      <c r="I1015" s="10">
        <v>1</v>
      </c>
      <c r="J1015" s="11" t="s">
        <v>2</v>
      </c>
      <c r="K1015" s="11" t="s">
        <v>566</v>
      </c>
      <c r="L1015" s="11" t="s">
        <v>1</v>
      </c>
      <c r="M1015" s="10">
        <v>250001611232</v>
      </c>
      <c r="N1015" s="11" t="s">
        <v>0</v>
      </c>
      <c r="O1015" s="10">
        <v>2040602022</v>
      </c>
      <c r="P1015" s="36">
        <v>444</v>
      </c>
    </row>
    <row r="1016" spans="1:16" ht="20" customHeight="1" x14ac:dyDescent="0.2">
      <c r="A1016" s="13" t="s">
        <v>1</v>
      </c>
      <c r="B1016" s="12">
        <v>6</v>
      </c>
      <c r="C1016" s="11" t="s">
        <v>6</v>
      </c>
      <c r="D1016" s="10">
        <v>2818</v>
      </c>
      <c r="E1016" s="11" t="s">
        <v>1387</v>
      </c>
      <c r="F1016" s="11" t="s">
        <v>1386</v>
      </c>
      <c r="G1016" s="11" t="s">
        <v>113</v>
      </c>
      <c r="H1016" s="11" t="s">
        <v>113</v>
      </c>
      <c r="I1016" s="10">
        <v>1</v>
      </c>
      <c r="J1016" s="11" t="s">
        <v>7</v>
      </c>
      <c r="K1016" s="11" t="s">
        <v>566</v>
      </c>
      <c r="L1016" s="11" t="s">
        <v>1</v>
      </c>
      <c r="M1016" s="10">
        <v>250001715873</v>
      </c>
      <c r="N1016" s="11" t="s">
        <v>0</v>
      </c>
      <c r="O1016" s="10">
        <v>2040602022</v>
      </c>
      <c r="P1016" s="36">
        <v>443</v>
      </c>
    </row>
    <row r="1017" spans="1:16" ht="20" customHeight="1" x14ac:dyDescent="0.2">
      <c r="A1017" s="13" t="s">
        <v>1</v>
      </c>
      <c r="B1017" s="12">
        <v>6</v>
      </c>
      <c r="C1017" s="11" t="s">
        <v>6</v>
      </c>
      <c r="D1017" s="10">
        <v>2237</v>
      </c>
      <c r="E1017" s="11" t="s">
        <v>1385</v>
      </c>
      <c r="F1017" s="11" t="s">
        <v>1384</v>
      </c>
      <c r="G1017" s="11" t="s">
        <v>18</v>
      </c>
      <c r="H1017" s="11" t="s">
        <v>18</v>
      </c>
      <c r="I1017" s="10">
        <v>1</v>
      </c>
      <c r="J1017" s="11" t="s">
        <v>2</v>
      </c>
      <c r="K1017" s="11" t="s">
        <v>566</v>
      </c>
      <c r="L1017" s="11" t="s">
        <v>1</v>
      </c>
      <c r="M1017" s="10">
        <v>250001611337</v>
      </c>
      <c r="N1017" s="11" t="s">
        <v>0</v>
      </c>
      <c r="O1017" s="10">
        <v>2040602022</v>
      </c>
      <c r="P1017" s="36">
        <v>441</v>
      </c>
    </row>
    <row r="1018" spans="1:16" ht="20" customHeight="1" x14ac:dyDescent="0.2">
      <c r="A1018" s="13" t="s">
        <v>1</v>
      </c>
      <c r="B1018" s="12">
        <v>6</v>
      </c>
      <c r="C1018" s="11" t="s">
        <v>6</v>
      </c>
      <c r="D1018" s="10">
        <v>7058</v>
      </c>
      <c r="E1018" s="11" t="s">
        <v>1383</v>
      </c>
      <c r="F1018" s="11" t="s">
        <v>1382</v>
      </c>
      <c r="G1018" s="11" t="s">
        <v>123</v>
      </c>
      <c r="H1018" s="11" t="s">
        <v>123</v>
      </c>
      <c r="I1018" s="10">
        <v>1</v>
      </c>
      <c r="J1018" s="11" t="s">
        <v>7</v>
      </c>
      <c r="K1018" s="11" t="s">
        <v>566</v>
      </c>
      <c r="L1018" s="11" t="s">
        <v>1</v>
      </c>
      <c r="M1018" s="10">
        <v>250001622073</v>
      </c>
      <c r="N1018" s="11" t="s">
        <v>0</v>
      </c>
      <c r="O1018" s="10">
        <v>2040602022</v>
      </c>
      <c r="P1018" s="36">
        <v>440</v>
      </c>
    </row>
    <row r="1019" spans="1:16" ht="20" customHeight="1" x14ac:dyDescent="0.2">
      <c r="A1019" s="13" t="s">
        <v>1</v>
      </c>
      <c r="B1019" s="12">
        <v>6</v>
      </c>
      <c r="C1019" s="11" t="s">
        <v>6</v>
      </c>
      <c r="D1019" s="10">
        <v>7017</v>
      </c>
      <c r="E1019" s="11" t="s">
        <v>1381</v>
      </c>
      <c r="F1019" s="11" t="s">
        <v>1380</v>
      </c>
      <c r="G1019" s="11" t="s">
        <v>123</v>
      </c>
      <c r="H1019" s="11" t="s">
        <v>123</v>
      </c>
      <c r="I1019" s="10">
        <v>1</v>
      </c>
      <c r="J1019" s="11" t="s">
        <v>7</v>
      </c>
      <c r="K1019" s="11" t="s">
        <v>566</v>
      </c>
      <c r="L1019" s="11" t="s">
        <v>1</v>
      </c>
      <c r="M1019" s="10">
        <v>250001622079</v>
      </c>
      <c r="N1019" s="11" t="s">
        <v>0</v>
      </c>
      <c r="O1019" s="10">
        <v>2040602022</v>
      </c>
      <c r="P1019" s="36">
        <v>439</v>
      </c>
    </row>
    <row r="1020" spans="1:16" ht="20" customHeight="1" x14ac:dyDescent="0.2">
      <c r="A1020" s="13" t="s">
        <v>1</v>
      </c>
      <c r="B1020" s="12">
        <v>6</v>
      </c>
      <c r="C1020" s="11" t="s">
        <v>6</v>
      </c>
      <c r="D1020" s="10">
        <v>7065</v>
      </c>
      <c r="E1020" s="11" t="s">
        <v>1379</v>
      </c>
      <c r="F1020" s="11" t="s">
        <v>1378</v>
      </c>
      <c r="G1020" s="11" t="s">
        <v>123</v>
      </c>
      <c r="H1020" s="11" t="s">
        <v>123</v>
      </c>
      <c r="I1020" s="10">
        <v>1</v>
      </c>
      <c r="J1020" s="11" t="s">
        <v>7</v>
      </c>
      <c r="K1020" s="11" t="s">
        <v>566</v>
      </c>
      <c r="L1020" s="11" t="s">
        <v>1</v>
      </c>
      <c r="M1020" s="10">
        <v>250001726489</v>
      </c>
      <c r="N1020" s="11" t="s">
        <v>0</v>
      </c>
      <c r="O1020" s="10">
        <v>2040602022</v>
      </c>
      <c r="P1020" s="36">
        <v>434</v>
      </c>
    </row>
    <row r="1021" spans="1:16" ht="20" customHeight="1" x14ac:dyDescent="0.2">
      <c r="A1021" s="13" t="s">
        <v>1</v>
      </c>
      <c r="B1021" s="12">
        <v>6</v>
      </c>
      <c r="C1021" s="11" t="s">
        <v>6</v>
      </c>
      <c r="D1021" s="10">
        <v>1224</v>
      </c>
      <c r="E1021" s="11" t="s">
        <v>1377</v>
      </c>
      <c r="F1021" s="11" t="s">
        <v>1376</v>
      </c>
      <c r="G1021" s="11" t="s">
        <v>8</v>
      </c>
      <c r="H1021" s="11" t="s">
        <v>8</v>
      </c>
      <c r="I1021" s="10">
        <v>1</v>
      </c>
      <c r="J1021" s="11" t="s">
        <v>7</v>
      </c>
      <c r="K1021" s="11" t="s">
        <v>566</v>
      </c>
      <c r="L1021" s="11" t="s">
        <v>1</v>
      </c>
      <c r="M1021" s="10">
        <v>250001643715</v>
      </c>
      <c r="N1021" s="11" t="s">
        <v>0</v>
      </c>
      <c r="O1021" s="10">
        <v>2040602022</v>
      </c>
      <c r="P1021" s="36">
        <v>432</v>
      </c>
    </row>
    <row r="1022" spans="1:16" ht="20" customHeight="1" x14ac:dyDescent="0.2">
      <c r="A1022" s="13" t="s">
        <v>1</v>
      </c>
      <c r="B1022" s="12">
        <v>6</v>
      </c>
      <c r="C1022" s="11" t="s">
        <v>6</v>
      </c>
      <c r="D1022" s="10">
        <v>3313</v>
      </c>
      <c r="E1022" s="11" t="s">
        <v>1375</v>
      </c>
      <c r="F1022" s="11" t="s">
        <v>1374</v>
      </c>
      <c r="G1022" s="11" t="s">
        <v>586</v>
      </c>
      <c r="H1022" s="11" t="s">
        <v>586</v>
      </c>
      <c r="I1022" s="10">
        <v>1</v>
      </c>
      <c r="J1022" s="11" t="s">
        <v>7</v>
      </c>
      <c r="K1022" s="11" t="s">
        <v>566</v>
      </c>
      <c r="L1022" s="11" t="s">
        <v>1</v>
      </c>
      <c r="M1022" s="10">
        <v>250001613960</v>
      </c>
      <c r="N1022" s="11" t="s">
        <v>0</v>
      </c>
      <c r="O1022" s="10">
        <v>2040602022</v>
      </c>
      <c r="P1022" s="36">
        <v>429</v>
      </c>
    </row>
    <row r="1023" spans="1:16" ht="20" customHeight="1" x14ac:dyDescent="0.2">
      <c r="A1023" s="13" t="s">
        <v>1</v>
      </c>
      <c r="B1023" s="12">
        <v>6</v>
      </c>
      <c r="C1023" s="11" t="s">
        <v>6</v>
      </c>
      <c r="D1023" s="10">
        <v>3300</v>
      </c>
      <c r="E1023" s="11" t="s">
        <v>1373</v>
      </c>
      <c r="F1023" s="11" t="s">
        <v>1372</v>
      </c>
      <c r="G1023" s="11" t="s">
        <v>586</v>
      </c>
      <c r="H1023" s="11" t="s">
        <v>586</v>
      </c>
      <c r="I1023" s="10">
        <v>1</v>
      </c>
      <c r="J1023" s="11" t="s">
        <v>7</v>
      </c>
      <c r="K1023" s="11" t="s">
        <v>566</v>
      </c>
      <c r="L1023" s="11" t="s">
        <v>1</v>
      </c>
      <c r="M1023" s="10">
        <v>250001613942</v>
      </c>
      <c r="N1023" s="11" t="s">
        <v>0</v>
      </c>
      <c r="O1023" s="10">
        <v>2040602022</v>
      </c>
      <c r="P1023" s="36">
        <v>427</v>
      </c>
    </row>
    <row r="1024" spans="1:16" ht="20" customHeight="1" x14ac:dyDescent="0.2">
      <c r="A1024" s="13" t="s">
        <v>1</v>
      </c>
      <c r="B1024" s="12">
        <v>6</v>
      </c>
      <c r="C1024" s="11" t="s">
        <v>6</v>
      </c>
      <c r="D1024" s="10">
        <v>5103</v>
      </c>
      <c r="E1024" s="11" t="s">
        <v>1371</v>
      </c>
      <c r="F1024" s="11" t="s">
        <v>1371</v>
      </c>
      <c r="G1024" s="11" t="s">
        <v>74</v>
      </c>
      <c r="H1024" s="11" t="s">
        <v>74</v>
      </c>
      <c r="I1024" s="10">
        <v>1</v>
      </c>
      <c r="J1024" s="11" t="s">
        <v>7</v>
      </c>
      <c r="K1024" s="11" t="s">
        <v>566</v>
      </c>
      <c r="L1024" s="11" t="s">
        <v>1</v>
      </c>
      <c r="M1024" s="10">
        <v>250001620775</v>
      </c>
      <c r="N1024" s="11" t="s">
        <v>0</v>
      </c>
      <c r="O1024" s="10">
        <v>2040602022</v>
      </c>
      <c r="P1024" s="36">
        <v>423</v>
      </c>
    </row>
    <row r="1025" spans="1:16" ht="20" customHeight="1" x14ac:dyDescent="0.2">
      <c r="A1025" s="13" t="s">
        <v>1</v>
      </c>
      <c r="B1025" s="12">
        <v>6</v>
      </c>
      <c r="C1025" s="11" t="s">
        <v>6</v>
      </c>
      <c r="D1025" s="10">
        <v>1855</v>
      </c>
      <c r="E1025" s="11" t="s">
        <v>1370</v>
      </c>
      <c r="F1025" s="11" t="s">
        <v>1369</v>
      </c>
      <c r="G1025" s="11" t="s">
        <v>280</v>
      </c>
      <c r="H1025" s="11" t="s">
        <v>152</v>
      </c>
      <c r="I1025" s="10">
        <v>1</v>
      </c>
      <c r="J1025" s="11" t="s">
        <v>2</v>
      </c>
      <c r="K1025" s="11" t="s">
        <v>566</v>
      </c>
      <c r="L1025" s="11" t="s">
        <v>1</v>
      </c>
      <c r="M1025" s="10">
        <v>250001613785</v>
      </c>
      <c r="N1025" s="11" t="s">
        <v>0</v>
      </c>
      <c r="O1025" s="10">
        <v>2040602022</v>
      </c>
      <c r="P1025" s="36">
        <v>422</v>
      </c>
    </row>
    <row r="1026" spans="1:16" ht="20" customHeight="1" x14ac:dyDescent="0.2">
      <c r="A1026" s="13" t="s">
        <v>1</v>
      </c>
      <c r="B1026" s="12">
        <v>6</v>
      </c>
      <c r="C1026" s="11" t="s">
        <v>6</v>
      </c>
      <c r="D1026" s="10">
        <v>1807</v>
      </c>
      <c r="E1026" s="11" t="s">
        <v>1368</v>
      </c>
      <c r="F1026" s="11" t="s">
        <v>1367</v>
      </c>
      <c r="G1026" s="11" t="s">
        <v>280</v>
      </c>
      <c r="H1026" s="11" t="s">
        <v>152</v>
      </c>
      <c r="I1026" s="10">
        <v>1</v>
      </c>
      <c r="J1026" s="11" t="s">
        <v>2</v>
      </c>
      <c r="K1026" s="11" t="s">
        <v>566</v>
      </c>
      <c r="L1026" s="11" t="s">
        <v>1</v>
      </c>
      <c r="M1026" s="10">
        <v>250001613768</v>
      </c>
      <c r="N1026" s="11" t="s">
        <v>0</v>
      </c>
      <c r="O1026" s="10">
        <v>2040602022</v>
      </c>
      <c r="P1026" s="36">
        <v>421</v>
      </c>
    </row>
    <row r="1027" spans="1:16" ht="20" customHeight="1" x14ac:dyDescent="0.2">
      <c r="A1027" s="13" t="s">
        <v>1</v>
      </c>
      <c r="B1027" s="12">
        <v>6</v>
      </c>
      <c r="C1027" s="11" t="s">
        <v>6</v>
      </c>
      <c r="D1027" s="10">
        <v>1890</v>
      </c>
      <c r="E1027" s="11" t="s">
        <v>1366</v>
      </c>
      <c r="F1027" s="11" t="s">
        <v>1365</v>
      </c>
      <c r="G1027" s="11" t="s">
        <v>280</v>
      </c>
      <c r="H1027" s="11" t="s">
        <v>152</v>
      </c>
      <c r="I1027" s="10">
        <v>1</v>
      </c>
      <c r="J1027" s="11" t="s">
        <v>2</v>
      </c>
      <c r="K1027" s="11" t="s">
        <v>566</v>
      </c>
      <c r="L1027" s="11" t="s">
        <v>1</v>
      </c>
      <c r="M1027" s="10">
        <v>250001613816</v>
      </c>
      <c r="N1027" s="11" t="s">
        <v>0</v>
      </c>
      <c r="O1027" s="10">
        <v>2040602022</v>
      </c>
      <c r="P1027" s="36">
        <v>420</v>
      </c>
    </row>
    <row r="1028" spans="1:16" ht="20" customHeight="1" x14ac:dyDescent="0.2">
      <c r="A1028" s="13" t="s">
        <v>1</v>
      </c>
      <c r="B1028" s="12">
        <v>6</v>
      </c>
      <c r="C1028" s="11" t="s">
        <v>6</v>
      </c>
      <c r="D1028" s="10">
        <v>5582</v>
      </c>
      <c r="E1028" s="11" t="s">
        <v>1364</v>
      </c>
      <c r="F1028" s="11" t="s">
        <v>1363</v>
      </c>
      <c r="G1028" s="11" t="s">
        <v>35</v>
      </c>
      <c r="H1028" s="11" t="s">
        <v>35</v>
      </c>
      <c r="I1028" s="10">
        <v>1</v>
      </c>
      <c r="J1028" s="11" t="s">
        <v>2</v>
      </c>
      <c r="K1028" s="11" t="s">
        <v>566</v>
      </c>
      <c r="L1028" s="11" t="s">
        <v>1</v>
      </c>
      <c r="M1028" s="10">
        <v>250001604977</v>
      </c>
      <c r="N1028" s="11" t="s">
        <v>0</v>
      </c>
      <c r="O1028" s="10">
        <v>2040602022</v>
      </c>
      <c r="P1028" s="36">
        <v>418</v>
      </c>
    </row>
    <row r="1029" spans="1:16" ht="20" customHeight="1" x14ac:dyDescent="0.2">
      <c r="A1029" s="13" t="s">
        <v>1</v>
      </c>
      <c r="B1029" s="12">
        <v>6</v>
      </c>
      <c r="C1029" s="11" t="s">
        <v>6</v>
      </c>
      <c r="D1029" s="10">
        <v>9004</v>
      </c>
      <c r="E1029" s="11" t="s">
        <v>1362</v>
      </c>
      <c r="F1029" s="11" t="s">
        <v>1361</v>
      </c>
      <c r="G1029" s="11" t="s">
        <v>263</v>
      </c>
      <c r="H1029" s="11" t="s">
        <v>263</v>
      </c>
      <c r="I1029" s="10">
        <v>1</v>
      </c>
      <c r="J1029" s="11" t="s">
        <v>7</v>
      </c>
      <c r="K1029" s="11" t="s">
        <v>566</v>
      </c>
      <c r="L1029" s="11" t="s">
        <v>1</v>
      </c>
      <c r="M1029" s="10">
        <v>250001677905</v>
      </c>
      <c r="N1029" s="11" t="s">
        <v>0</v>
      </c>
      <c r="O1029" s="10">
        <v>2040602022</v>
      </c>
      <c r="P1029" s="36">
        <v>417</v>
      </c>
    </row>
    <row r="1030" spans="1:16" ht="20" customHeight="1" x14ac:dyDescent="0.2">
      <c r="A1030" s="13" t="s">
        <v>1</v>
      </c>
      <c r="B1030" s="12">
        <v>6</v>
      </c>
      <c r="C1030" s="11" t="s">
        <v>6</v>
      </c>
      <c r="D1030" s="10">
        <v>1932</v>
      </c>
      <c r="E1030" s="11" t="s">
        <v>1360</v>
      </c>
      <c r="F1030" s="11" t="s">
        <v>1359</v>
      </c>
      <c r="G1030" s="11" t="s">
        <v>21</v>
      </c>
      <c r="H1030" s="11" t="s">
        <v>21</v>
      </c>
      <c r="I1030" s="10">
        <v>1</v>
      </c>
      <c r="J1030" s="11" t="s">
        <v>2</v>
      </c>
      <c r="K1030" s="11" t="s">
        <v>566</v>
      </c>
      <c r="L1030" s="11" t="s">
        <v>1</v>
      </c>
      <c r="M1030" s="10">
        <v>250001610323</v>
      </c>
      <c r="N1030" s="11" t="s">
        <v>0</v>
      </c>
      <c r="O1030" s="10">
        <v>2040602022</v>
      </c>
      <c r="P1030" s="36">
        <v>416</v>
      </c>
    </row>
    <row r="1031" spans="1:16" ht="20" customHeight="1" x14ac:dyDescent="0.2">
      <c r="A1031" s="13" t="s">
        <v>1</v>
      </c>
      <c r="B1031" s="12">
        <v>6</v>
      </c>
      <c r="C1031" s="11" t="s">
        <v>6</v>
      </c>
      <c r="D1031" s="10">
        <v>2700</v>
      </c>
      <c r="E1031" s="11" t="s">
        <v>1358</v>
      </c>
      <c r="F1031" s="11" t="s">
        <v>1357</v>
      </c>
      <c r="G1031" s="11" t="s">
        <v>644</v>
      </c>
      <c r="H1031" s="11" t="s">
        <v>644</v>
      </c>
      <c r="I1031" s="10">
        <v>1</v>
      </c>
      <c r="J1031" s="11" t="s">
        <v>7</v>
      </c>
      <c r="K1031" s="11" t="s">
        <v>566</v>
      </c>
      <c r="L1031" s="11" t="s">
        <v>1</v>
      </c>
      <c r="M1031" s="10">
        <v>250001695260</v>
      </c>
      <c r="N1031" s="11" t="s">
        <v>0</v>
      </c>
      <c r="O1031" s="10">
        <v>2040602022</v>
      </c>
      <c r="P1031" s="36">
        <v>413</v>
      </c>
    </row>
    <row r="1032" spans="1:16" ht="20" customHeight="1" x14ac:dyDescent="0.2">
      <c r="A1032" s="13" t="s">
        <v>1</v>
      </c>
      <c r="B1032" s="12">
        <v>6</v>
      </c>
      <c r="C1032" s="11" t="s">
        <v>6</v>
      </c>
      <c r="D1032" s="10">
        <v>7002</v>
      </c>
      <c r="E1032" s="11" t="s">
        <v>1356</v>
      </c>
      <c r="F1032" s="11" t="s">
        <v>1355</v>
      </c>
      <c r="G1032" s="11" t="s">
        <v>123</v>
      </c>
      <c r="H1032" s="11" t="s">
        <v>123</v>
      </c>
      <c r="I1032" s="10">
        <v>1</v>
      </c>
      <c r="J1032" s="11" t="s">
        <v>7</v>
      </c>
      <c r="K1032" s="11" t="s">
        <v>566</v>
      </c>
      <c r="L1032" s="11" t="s">
        <v>1</v>
      </c>
      <c r="M1032" s="10">
        <v>250001622083</v>
      </c>
      <c r="N1032" s="11" t="s">
        <v>0</v>
      </c>
      <c r="O1032" s="10">
        <v>2040602022</v>
      </c>
      <c r="P1032" s="36">
        <v>413</v>
      </c>
    </row>
    <row r="1033" spans="1:16" ht="20" customHeight="1" x14ac:dyDescent="0.2">
      <c r="A1033" s="13" t="s">
        <v>1</v>
      </c>
      <c r="B1033" s="12">
        <v>6</v>
      </c>
      <c r="C1033" s="11" t="s">
        <v>6</v>
      </c>
      <c r="D1033" s="10">
        <v>2062</v>
      </c>
      <c r="E1033" s="11" t="s">
        <v>1354</v>
      </c>
      <c r="F1033" s="11" t="s">
        <v>1353</v>
      </c>
      <c r="G1033" s="11" t="s">
        <v>59</v>
      </c>
      <c r="H1033" s="11" t="s">
        <v>59</v>
      </c>
      <c r="I1033" s="10">
        <v>1</v>
      </c>
      <c r="J1033" s="11" t="s">
        <v>2</v>
      </c>
      <c r="K1033" s="11" t="s">
        <v>566</v>
      </c>
      <c r="L1033" s="11" t="s">
        <v>1</v>
      </c>
      <c r="M1033" s="10">
        <v>250001643868</v>
      </c>
      <c r="N1033" s="11" t="s">
        <v>0</v>
      </c>
      <c r="O1033" s="10">
        <v>2040602022</v>
      </c>
      <c r="P1033" s="36">
        <v>411</v>
      </c>
    </row>
    <row r="1034" spans="1:16" ht="20" customHeight="1" x14ac:dyDescent="0.2">
      <c r="A1034" s="13" t="s">
        <v>1</v>
      </c>
      <c r="B1034" s="12">
        <v>6</v>
      </c>
      <c r="C1034" s="11" t="s">
        <v>6</v>
      </c>
      <c r="D1034" s="10">
        <v>1882</v>
      </c>
      <c r="E1034" s="11" t="s">
        <v>1352</v>
      </c>
      <c r="F1034" s="11" t="s">
        <v>1351</v>
      </c>
      <c r="G1034" s="11" t="s">
        <v>280</v>
      </c>
      <c r="H1034" s="11" t="s">
        <v>152</v>
      </c>
      <c r="I1034" s="10">
        <v>1</v>
      </c>
      <c r="J1034" s="11" t="s">
        <v>2</v>
      </c>
      <c r="K1034" s="11" t="s">
        <v>566</v>
      </c>
      <c r="L1034" s="11" t="s">
        <v>1</v>
      </c>
      <c r="M1034" s="10">
        <v>250001613801</v>
      </c>
      <c r="N1034" s="11" t="s">
        <v>0</v>
      </c>
      <c r="O1034" s="10">
        <v>2040602022</v>
      </c>
      <c r="P1034" s="36">
        <v>409</v>
      </c>
    </row>
    <row r="1035" spans="1:16" ht="20" customHeight="1" x14ac:dyDescent="0.2">
      <c r="A1035" s="13" t="s">
        <v>1</v>
      </c>
      <c r="B1035" s="12">
        <v>6</v>
      </c>
      <c r="C1035" s="11" t="s">
        <v>6</v>
      </c>
      <c r="D1035" s="10">
        <v>1142</v>
      </c>
      <c r="E1035" s="11" t="s">
        <v>1350</v>
      </c>
      <c r="F1035" s="11" t="s">
        <v>1349</v>
      </c>
      <c r="G1035" s="11" t="s">
        <v>70</v>
      </c>
      <c r="H1035" s="11" t="s">
        <v>70</v>
      </c>
      <c r="I1035" s="10">
        <v>1</v>
      </c>
      <c r="J1035" s="11" t="s">
        <v>2</v>
      </c>
      <c r="K1035" s="11" t="s">
        <v>566</v>
      </c>
      <c r="L1035" s="11" t="s">
        <v>1</v>
      </c>
      <c r="M1035" s="10">
        <v>250001611986</v>
      </c>
      <c r="N1035" s="11" t="s">
        <v>0</v>
      </c>
      <c r="O1035" s="10">
        <v>2040602022</v>
      </c>
      <c r="P1035" s="36">
        <v>408</v>
      </c>
    </row>
    <row r="1036" spans="1:16" ht="20" customHeight="1" x14ac:dyDescent="0.2">
      <c r="A1036" s="13" t="s">
        <v>1</v>
      </c>
      <c r="B1036" s="12">
        <v>6</v>
      </c>
      <c r="C1036" s="11" t="s">
        <v>6</v>
      </c>
      <c r="D1036" s="10">
        <v>4009</v>
      </c>
      <c r="E1036" s="11" t="s">
        <v>1348</v>
      </c>
      <c r="F1036" s="11" t="s">
        <v>1347</v>
      </c>
      <c r="G1036" s="11" t="s">
        <v>67</v>
      </c>
      <c r="H1036" s="11" t="s">
        <v>67</v>
      </c>
      <c r="I1036" s="10">
        <v>1</v>
      </c>
      <c r="J1036" s="11" t="s">
        <v>2</v>
      </c>
      <c r="K1036" s="11" t="s">
        <v>566</v>
      </c>
      <c r="L1036" s="11" t="s">
        <v>1</v>
      </c>
      <c r="M1036" s="10">
        <v>250001740216</v>
      </c>
      <c r="N1036" s="11" t="s">
        <v>0</v>
      </c>
      <c r="O1036" s="10">
        <v>2040602022</v>
      </c>
      <c r="P1036" s="36">
        <v>408</v>
      </c>
    </row>
    <row r="1037" spans="1:16" ht="20" customHeight="1" x14ac:dyDescent="0.2">
      <c r="A1037" s="13" t="s">
        <v>1</v>
      </c>
      <c r="B1037" s="12">
        <v>6</v>
      </c>
      <c r="C1037" s="11" t="s">
        <v>6</v>
      </c>
      <c r="D1037" s="10">
        <v>1966</v>
      </c>
      <c r="E1037" s="11" t="s">
        <v>1346</v>
      </c>
      <c r="F1037" s="11" t="s">
        <v>1345</v>
      </c>
      <c r="G1037" s="11" t="s">
        <v>21</v>
      </c>
      <c r="H1037" s="11" t="s">
        <v>21</v>
      </c>
      <c r="I1037" s="10">
        <v>1</v>
      </c>
      <c r="J1037" s="11" t="s">
        <v>2</v>
      </c>
      <c r="K1037" s="11" t="s">
        <v>566</v>
      </c>
      <c r="L1037" s="11" t="s">
        <v>1</v>
      </c>
      <c r="M1037" s="10">
        <v>250001723286</v>
      </c>
      <c r="N1037" s="11" t="s">
        <v>0</v>
      </c>
      <c r="O1037" s="10">
        <v>2040602022</v>
      </c>
      <c r="P1037" s="36">
        <v>407</v>
      </c>
    </row>
    <row r="1038" spans="1:16" ht="20" customHeight="1" x14ac:dyDescent="0.2">
      <c r="A1038" s="13" t="s">
        <v>1</v>
      </c>
      <c r="B1038" s="12">
        <v>6</v>
      </c>
      <c r="C1038" s="11" t="s">
        <v>6</v>
      </c>
      <c r="D1038" s="10">
        <v>1047</v>
      </c>
      <c r="E1038" s="11" t="s">
        <v>1344</v>
      </c>
      <c r="F1038" s="11" t="s">
        <v>1343</v>
      </c>
      <c r="G1038" s="11" t="s">
        <v>11</v>
      </c>
      <c r="H1038" s="11" t="s">
        <v>11</v>
      </c>
      <c r="I1038" s="10">
        <v>1</v>
      </c>
      <c r="J1038" s="11" t="s">
        <v>2</v>
      </c>
      <c r="K1038" s="11" t="s">
        <v>566</v>
      </c>
      <c r="L1038" s="11" t="s">
        <v>1</v>
      </c>
      <c r="M1038" s="10">
        <v>250001611847</v>
      </c>
      <c r="N1038" s="11" t="s">
        <v>0</v>
      </c>
      <c r="O1038" s="10">
        <v>2040602022</v>
      </c>
      <c r="P1038" s="36">
        <v>407</v>
      </c>
    </row>
    <row r="1039" spans="1:16" ht="20" customHeight="1" x14ac:dyDescent="0.2">
      <c r="A1039" s="13" t="s">
        <v>1</v>
      </c>
      <c r="B1039" s="12">
        <v>6</v>
      </c>
      <c r="C1039" s="11" t="s">
        <v>6</v>
      </c>
      <c r="D1039" s="10">
        <v>9009</v>
      </c>
      <c r="E1039" s="11" t="s">
        <v>1342</v>
      </c>
      <c r="F1039" s="11" t="s">
        <v>1341</v>
      </c>
      <c r="G1039" s="11" t="s">
        <v>263</v>
      </c>
      <c r="H1039" s="11" t="s">
        <v>263</v>
      </c>
      <c r="I1039" s="10">
        <v>1</v>
      </c>
      <c r="J1039" s="11" t="s">
        <v>7</v>
      </c>
      <c r="K1039" s="11" t="s">
        <v>566</v>
      </c>
      <c r="L1039" s="11" t="s">
        <v>1</v>
      </c>
      <c r="M1039" s="10">
        <v>250001677884</v>
      </c>
      <c r="N1039" s="11" t="s">
        <v>0</v>
      </c>
      <c r="O1039" s="10">
        <v>2040602022</v>
      </c>
      <c r="P1039" s="36">
        <v>404</v>
      </c>
    </row>
    <row r="1040" spans="1:16" ht="20" customHeight="1" x14ac:dyDescent="0.2">
      <c r="A1040" s="13" t="s">
        <v>1</v>
      </c>
      <c r="B1040" s="12">
        <v>6</v>
      </c>
      <c r="C1040" s="11" t="s">
        <v>6</v>
      </c>
      <c r="D1040" s="10">
        <v>7071</v>
      </c>
      <c r="E1040" s="11" t="s">
        <v>1340</v>
      </c>
      <c r="F1040" s="11" t="s">
        <v>1339</v>
      </c>
      <c r="G1040" s="11" t="s">
        <v>123</v>
      </c>
      <c r="H1040" s="11" t="s">
        <v>123</v>
      </c>
      <c r="I1040" s="10">
        <v>1</v>
      </c>
      <c r="J1040" s="11" t="s">
        <v>7</v>
      </c>
      <c r="K1040" s="11" t="s">
        <v>566</v>
      </c>
      <c r="L1040" s="11" t="s">
        <v>1</v>
      </c>
      <c r="M1040" s="10">
        <v>250001622084</v>
      </c>
      <c r="N1040" s="11" t="s">
        <v>0</v>
      </c>
      <c r="O1040" s="10">
        <v>2040602022</v>
      </c>
      <c r="P1040" s="36">
        <v>404</v>
      </c>
    </row>
    <row r="1041" spans="1:16" ht="20" customHeight="1" x14ac:dyDescent="0.2">
      <c r="A1041" s="13" t="s">
        <v>1</v>
      </c>
      <c r="B1041" s="12">
        <v>6</v>
      </c>
      <c r="C1041" s="11" t="s">
        <v>6</v>
      </c>
      <c r="D1041" s="10">
        <v>7001</v>
      </c>
      <c r="E1041" s="11" t="s">
        <v>1338</v>
      </c>
      <c r="F1041" s="11" t="s">
        <v>1337</v>
      </c>
      <c r="G1041" s="11" t="s">
        <v>123</v>
      </c>
      <c r="H1041" s="11" t="s">
        <v>123</v>
      </c>
      <c r="I1041" s="10">
        <v>1</v>
      </c>
      <c r="J1041" s="11" t="s">
        <v>7</v>
      </c>
      <c r="K1041" s="11" t="s">
        <v>566</v>
      </c>
      <c r="L1041" s="11" t="s">
        <v>1</v>
      </c>
      <c r="M1041" s="10">
        <v>250001622107</v>
      </c>
      <c r="N1041" s="11" t="s">
        <v>0</v>
      </c>
      <c r="O1041" s="10">
        <v>2040602022</v>
      </c>
      <c r="P1041" s="36">
        <v>403</v>
      </c>
    </row>
    <row r="1042" spans="1:16" ht="20" customHeight="1" x14ac:dyDescent="0.2">
      <c r="A1042" s="13" t="s">
        <v>1</v>
      </c>
      <c r="B1042" s="12">
        <v>6</v>
      </c>
      <c r="C1042" s="11" t="s">
        <v>6</v>
      </c>
      <c r="D1042" s="10">
        <v>4031</v>
      </c>
      <c r="E1042" s="11" t="s">
        <v>1336</v>
      </c>
      <c r="F1042" s="11" t="s">
        <v>1335</v>
      </c>
      <c r="G1042" s="11" t="s">
        <v>67</v>
      </c>
      <c r="H1042" s="11" t="s">
        <v>67</v>
      </c>
      <c r="I1042" s="10">
        <v>1</v>
      </c>
      <c r="J1042" s="11" t="s">
        <v>2</v>
      </c>
      <c r="K1042" s="11" t="s">
        <v>566</v>
      </c>
      <c r="L1042" s="11" t="s">
        <v>1</v>
      </c>
      <c r="M1042" s="10">
        <v>250001620270</v>
      </c>
      <c r="N1042" s="11" t="s">
        <v>0</v>
      </c>
      <c r="O1042" s="10">
        <v>2040602022</v>
      </c>
      <c r="P1042" s="36">
        <v>402</v>
      </c>
    </row>
    <row r="1043" spans="1:16" ht="20" customHeight="1" x14ac:dyDescent="0.2">
      <c r="A1043" s="13" t="s">
        <v>1</v>
      </c>
      <c r="B1043" s="12">
        <v>6</v>
      </c>
      <c r="C1043" s="11" t="s">
        <v>6</v>
      </c>
      <c r="D1043" s="10">
        <v>2310</v>
      </c>
      <c r="E1043" s="11" t="s">
        <v>1334</v>
      </c>
      <c r="F1043" s="11" t="s">
        <v>1333</v>
      </c>
      <c r="G1043" s="11" t="s">
        <v>90</v>
      </c>
      <c r="H1043" s="11" t="s">
        <v>89</v>
      </c>
      <c r="I1043" s="10">
        <v>1</v>
      </c>
      <c r="J1043" s="11" t="s">
        <v>2</v>
      </c>
      <c r="K1043" s="11" t="s">
        <v>566</v>
      </c>
      <c r="L1043" s="11" t="s">
        <v>1</v>
      </c>
      <c r="M1043" s="10">
        <v>250001612124</v>
      </c>
      <c r="N1043" s="11" t="s">
        <v>0</v>
      </c>
      <c r="O1043" s="10">
        <v>2040602022</v>
      </c>
      <c r="P1043" s="36">
        <v>402</v>
      </c>
    </row>
    <row r="1044" spans="1:16" ht="20" customHeight="1" x14ac:dyDescent="0.2">
      <c r="A1044" s="13" t="s">
        <v>1</v>
      </c>
      <c r="B1044" s="12">
        <v>6</v>
      </c>
      <c r="C1044" s="11" t="s">
        <v>6</v>
      </c>
      <c r="D1044" s="10">
        <v>1474</v>
      </c>
      <c r="E1044" s="11" t="s">
        <v>1332</v>
      </c>
      <c r="F1044" s="11" t="s">
        <v>1331</v>
      </c>
      <c r="G1044" s="11" t="s">
        <v>398</v>
      </c>
      <c r="H1044" s="11" t="s">
        <v>398</v>
      </c>
      <c r="I1044" s="10">
        <v>1</v>
      </c>
      <c r="J1044" s="11" t="s">
        <v>7</v>
      </c>
      <c r="K1044" s="11" t="s">
        <v>566</v>
      </c>
      <c r="L1044" s="11" t="s">
        <v>1</v>
      </c>
      <c r="M1044" s="10">
        <v>250001604861</v>
      </c>
      <c r="N1044" s="11" t="s">
        <v>0</v>
      </c>
      <c r="O1044" s="10">
        <v>2040602022</v>
      </c>
      <c r="P1044" s="36">
        <v>402</v>
      </c>
    </row>
    <row r="1045" spans="1:16" ht="20" customHeight="1" x14ac:dyDescent="0.2">
      <c r="A1045" s="13" t="s">
        <v>1</v>
      </c>
      <c r="B1045" s="12">
        <v>6</v>
      </c>
      <c r="C1045" s="11" t="s">
        <v>6</v>
      </c>
      <c r="D1045" s="10">
        <v>3517</v>
      </c>
      <c r="E1045" s="11" t="s">
        <v>1330</v>
      </c>
      <c r="F1045" s="11" t="s">
        <v>1329</v>
      </c>
      <c r="G1045" s="11" t="s">
        <v>675</v>
      </c>
      <c r="H1045" s="11" t="s">
        <v>675</v>
      </c>
      <c r="I1045" s="10">
        <v>1</v>
      </c>
      <c r="J1045" s="11" t="s">
        <v>7</v>
      </c>
      <c r="K1045" s="11" t="s">
        <v>566</v>
      </c>
      <c r="L1045" s="11" t="s">
        <v>1</v>
      </c>
      <c r="M1045" s="10">
        <v>250001635945</v>
      </c>
      <c r="N1045" s="11" t="s">
        <v>0</v>
      </c>
      <c r="O1045" s="10">
        <v>2040602022</v>
      </c>
      <c r="P1045" s="36">
        <v>397</v>
      </c>
    </row>
    <row r="1046" spans="1:16" ht="20" customHeight="1" x14ac:dyDescent="0.2">
      <c r="A1046" s="13" t="s">
        <v>1</v>
      </c>
      <c r="B1046" s="12">
        <v>6</v>
      </c>
      <c r="C1046" s="11" t="s">
        <v>6</v>
      </c>
      <c r="D1046" s="10">
        <v>1953</v>
      </c>
      <c r="E1046" s="11" t="s">
        <v>1328</v>
      </c>
      <c r="F1046" s="11" t="s">
        <v>1327</v>
      </c>
      <c r="G1046" s="11" t="s">
        <v>21</v>
      </c>
      <c r="H1046" s="11" t="s">
        <v>21</v>
      </c>
      <c r="I1046" s="10">
        <v>1</v>
      </c>
      <c r="J1046" s="11" t="s">
        <v>2</v>
      </c>
      <c r="K1046" s="11" t="s">
        <v>566</v>
      </c>
      <c r="L1046" s="11" t="s">
        <v>1</v>
      </c>
      <c r="M1046" s="10">
        <v>250001610257</v>
      </c>
      <c r="N1046" s="11" t="s">
        <v>0</v>
      </c>
      <c r="O1046" s="10">
        <v>2040602022</v>
      </c>
      <c r="P1046" s="36">
        <v>395</v>
      </c>
    </row>
    <row r="1047" spans="1:16" ht="20" customHeight="1" x14ac:dyDescent="0.2">
      <c r="A1047" s="13" t="s">
        <v>1</v>
      </c>
      <c r="B1047" s="12">
        <v>6</v>
      </c>
      <c r="C1047" s="11" t="s">
        <v>6</v>
      </c>
      <c r="D1047" s="10">
        <v>2874</v>
      </c>
      <c r="E1047" s="11" t="s">
        <v>1326</v>
      </c>
      <c r="F1047" s="11" t="s">
        <v>1325</v>
      </c>
      <c r="G1047" s="11" t="s">
        <v>113</v>
      </c>
      <c r="H1047" s="11" t="s">
        <v>113</v>
      </c>
      <c r="I1047" s="10">
        <v>1</v>
      </c>
      <c r="J1047" s="11" t="s">
        <v>7</v>
      </c>
      <c r="K1047" s="11" t="s">
        <v>566</v>
      </c>
      <c r="L1047" s="11" t="s">
        <v>1</v>
      </c>
      <c r="M1047" s="10">
        <v>250001715893</v>
      </c>
      <c r="N1047" s="11" t="s">
        <v>0</v>
      </c>
      <c r="O1047" s="10">
        <v>2040602022</v>
      </c>
      <c r="P1047" s="36">
        <v>392</v>
      </c>
    </row>
    <row r="1048" spans="1:16" ht="20" customHeight="1" x14ac:dyDescent="0.2">
      <c r="A1048" s="13" t="s">
        <v>1</v>
      </c>
      <c r="B1048" s="12">
        <v>6</v>
      </c>
      <c r="C1048" s="11" t="s">
        <v>6</v>
      </c>
      <c r="D1048" s="10">
        <v>1168</v>
      </c>
      <c r="E1048" s="11" t="s">
        <v>1324</v>
      </c>
      <c r="F1048" s="11" t="s">
        <v>1323</v>
      </c>
      <c r="G1048" s="11" t="s">
        <v>70</v>
      </c>
      <c r="H1048" s="11" t="s">
        <v>70</v>
      </c>
      <c r="I1048" s="10">
        <v>1</v>
      </c>
      <c r="J1048" s="11" t="s">
        <v>2</v>
      </c>
      <c r="K1048" s="11" t="s">
        <v>566</v>
      </c>
      <c r="L1048" s="11" t="s">
        <v>1</v>
      </c>
      <c r="M1048" s="10">
        <v>250001612009</v>
      </c>
      <c r="N1048" s="11" t="s">
        <v>0</v>
      </c>
      <c r="O1048" s="10">
        <v>2040602022</v>
      </c>
      <c r="P1048" s="36">
        <v>392</v>
      </c>
    </row>
    <row r="1049" spans="1:16" ht="20" customHeight="1" x14ac:dyDescent="0.2">
      <c r="A1049" s="13" t="s">
        <v>1</v>
      </c>
      <c r="B1049" s="12">
        <v>6</v>
      </c>
      <c r="C1049" s="11" t="s">
        <v>6</v>
      </c>
      <c r="D1049" s="10">
        <v>4334</v>
      </c>
      <c r="E1049" s="11" t="s">
        <v>1322</v>
      </c>
      <c r="F1049" s="11" t="s">
        <v>1321</v>
      </c>
      <c r="G1049" s="11" t="s">
        <v>188</v>
      </c>
      <c r="H1049" s="11" t="s">
        <v>40</v>
      </c>
      <c r="I1049" s="10">
        <v>1</v>
      </c>
      <c r="J1049" s="11" t="s">
        <v>2</v>
      </c>
      <c r="K1049" s="11" t="s">
        <v>566</v>
      </c>
      <c r="L1049" s="11" t="s">
        <v>1</v>
      </c>
      <c r="M1049" s="10">
        <v>250001610684</v>
      </c>
      <c r="N1049" s="11" t="s">
        <v>0</v>
      </c>
      <c r="O1049" s="10">
        <v>2040602022</v>
      </c>
      <c r="P1049" s="36">
        <v>391</v>
      </c>
    </row>
    <row r="1050" spans="1:16" ht="20" customHeight="1" x14ac:dyDescent="0.2">
      <c r="A1050" s="13" t="s">
        <v>1</v>
      </c>
      <c r="B1050" s="12">
        <v>6</v>
      </c>
      <c r="C1050" s="11" t="s">
        <v>6</v>
      </c>
      <c r="D1050" s="10">
        <v>2878</v>
      </c>
      <c r="E1050" s="11" t="s">
        <v>1320</v>
      </c>
      <c r="F1050" s="11" t="s">
        <v>1319</v>
      </c>
      <c r="G1050" s="11" t="s">
        <v>113</v>
      </c>
      <c r="H1050" s="11" t="s">
        <v>113</v>
      </c>
      <c r="I1050" s="10">
        <v>1</v>
      </c>
      <c r="J1050" s="11" t="s">
        <v>7</v>
      </c>
      <c r="K1050" s="11" t="s">
        <v>566</v>
      </c>
      <c r="L1050" s="11" t="s">
        <v>1</v>
      </c>
      <c r="M1050" s="10">
        <v>250001715844</v>
      </c>
      <c r="N1050" s="11" t="s">
        <v>0</v>
      </c>
      <c r="O1050" s="10">
        <v>2040602022</v>
      </c>
      <c r="P1050" s="36">
        <v>391</v>
      </c>
    </row>
    <row r="1051" spans="1:16" ht="20" customHeight="1" x14ac:dyDescent="0.2">
      <c r="A1051" s="13" t="s">
        <v>1</v>
      </c>
      <c r="B1051" s="12">
        <v>6</v>
      </c>
      <c r="C1051" s="11" t="s">
        <v>6</v>
      </c>
      <c r="D1051" s="10">
        <v>1003</v>
      </c>
      <c r="E1051" s="11" t="s">
        <v>1318</v>
      </c>
      <c r="F1051" s="11" t="s">
        <v>1317</v>
      </c>
      <c r="G1051" s="11" t="s">
        <v>11</v>
      </c>
      <c r="H1051" s="11" t="s">
        <v>11</v>
      </c>
      <c r="I1051" s="10">
        <v>1</v>
      </c>
      <c r="J1051" s="11" t="s">
        <v>2</v>
      </c>
      <c r="K1051" s="11" t="s">
        <v>566</v>
      </c>
      <c r="L1051" s="11" t="s">
        <v>1</v>
      </c>
      <c r="M1051" s="10">
        <v>250001611867</v>
      </c>
      <c r="N1051" s="11" t="s">
        <v>0</v>
      </c>
      <c r="O1051" s="10">
        <v>2040602022</v>
      </c>
      <c r="P1051" s="36">
        <v>390</v>
      </c>
    </row>
    <row r="1052" spans="1:16" ht="20" customHeight="1" x14ac:dyDescent="0.2">
      <c r="A1052" s="13" t="s">
        <v>1</v>
      </c>
      <c r="B1052" s="12">
        <v>6</v>
      </c>
      <c r="C1052" s="11" t="s">
        <v>6</v>
      </c>
      <c r="D1052" s="10">
        <v>3660</v>
      </c>
      <c r="E1052" s="11" t="s">
        <v>1316</v>
      </c>
      <c r="F1052" s="11" t="s">
        <v>1315</v>
      </c>
      <c r="G1052" s="11" t="s">
        <v>570</v>
      </c>
      <c r="H1052" s="11" t="s">
        <v>570</v>
      </c>
      <c r="I1052" s="10">
        <v>1</v>
      </c>
      <c r="J1052" s="11" t="s">
        <v>7</v>
      </c>
      <c r="K1052" s="11" t="s">
        <v>566</v>
      </c>
      <c r="L1052" s="11" t="s">
        <v>1</v>
      </c>
      <c r="M1052" s="10">
        <v>250001717172</v>
      </c>
      <c r="N1052" s="11" t="s">
        <v>0</v>
      </c>
      <c r="O1052" s="10">
        <v>2040602022</v>
      </c>
      <c r="P1052" s="36">
        <v>389</v>
      </c>
    </row>
    <row r="1053" spans="1:16" ht="20" customHeight="1" x14ac:dyDescent="0.2">
      <c r="A1053" s="13" t="s">
        <v>1</v>
      </c>
      <c r="B1053" s="12">
        <v>6</v>
      </c>
      <c r="C1053" s="11" t="s">
        <v>6</v>
      </c>
      <c r="D1053" s="10">
        <v>1290</v>
      </c>
      <c r="E1053" s="11" t="s">
        <v>1314</v>
      </c>
      <c r="F1053" s="11" t="s">
        <v>1313</v>
      </c>
      <c r="G1053" s="11" t="s">
        <v>8</v>
      </c>
      <c r="H1053" s="11" t="s">
        <v>8</v>
      </c>
      <c r="I1053" s="10">
        <v>1</v>
      </c>
      <c r="J1053" s="11" t="s">
        <v>7</v>
      </c>
      <c r="K1053" s="11" t="s">
        <v>566</v>
      </c>
      <c r="L1053" s="11" t="s">
        <v>1</v>
      </c>
      <c r="M1053" s="10">
        <v>250001643716</v>
      </c>
      <c r="N1053" s="11" t="s">
        <v>0</v>
      </c>
      <c r="O1053" s="10">
        <v>2040602022</v>
      </c>
      <c r="P1053" s="36">
        <v>389</v>
      </c>
    </row>
    <row r="1054" spans="1:16" ht="20" customHeight="1" x14ac:dyDescent="0.2">
      <c r="A1054" s="13" t="s">
        <v>1</v>
      </c>
      <c r="B1054" s="12">
        <v>6</v>
      </c>
      <c r="C1054" s="11" t="s">
        <v>6</v>
      </c>
      <c r="D1054" s="10">
        <v>1514</v>
      </c>
      <c r="E1054" s="11" t="s">
        <v>1312</v>
      </c>
      <c r="F1054" s="11" t="s">
        <v>1311</v>
      </c>
      <c r="G1054" s="11" t="s">
        <v>26</v>
      </c>
      <c r="H1054" s="11" t="s">
        <v>26</v>
      </c>
      <c r="I1054" s="10">
        <v>1</v>
      </c>
      <c r="J1054" s="11" t="s">
        <v>2</v>
      </c>
      <c r="K1054" s="11" t="s">
        <v>566</v>
      </c>
      <c r="L1054" s="11" t="s">
        <v>1</v>
      </c>
      <c r="M1054" s="10">
        <v>250001611271</v>
      </c>
      <c r="N1054" s="11" t="s">
        <v>0</v>
      </c>
      <c r="O1054" s="10">
        <v>2040602022</v>
      </c>
      <c r="P1054" s="36">
        <v>386</v>
      </c>
    </row>
    <row r="1055" spans="1:16" ht="20" customHeight="1" x14ac:dyDescent="0.2">
      <c r="A1055" s="13" t="s">
        <v>1</v>
      </c>
      <c r="B1055" s="12">
        <v>6</v>
      </c>
      <c r="C1055" s="11" t="s">
        <v>6</v>
      </c>
      <c r="D1055" s="10">
        <v>4016</v>
      </c>
      <c r="E1055" s="11" t="s">
        <v>1310</v>
      </c>
      <c r="F1055" s="11" t="s">
        <v>1309</v>
      </c>
      <c r="G1055" s="11" t="s">
        <v>67</v>
      </c>
      <c r="H1055" s="11" t="s">
        <v>67</v>
      </c>
      <c r="I1055" s="10">
        <v>1</v>
      </c>
      <c r="J1055" s="11" t="s">
        <v>2</v>
      </c>
      <c r="K1055" s="11" t="s">
        <v>566</v>
      </c>
      <c r="L1055" s="11" t="s">
        <v>1</v>
      </c>
      <c r="M1055" s="10">
        <v>250001620301</v>
      </c>
      <c r="N1055" s="11" t="s">
        <v>0</v>
      </c>
      <c r="O1055" s="10">
        <v>2040602022</v>
      </c>
      <c r="P1055" s="36">
        <v>383</v>
      </c>
    </row>
    <row r="1056" spans="1:16" ht="20" customHeight="1" x14ac:dyDescent="0.2">
      <c r="A1056" s="13" t="s">
        <v>1</v>
      </c>
      <c r="B1056" s="12">
        <v>6</v>
      </c>
      <c r="C1056" s="11" t="s">
        <v>6</v>
      </c>
      <c r="D1056" s="10">
        <v>1426</v>
      </c>
      <c r="E1056" s="11" t="s">
        <v>1308</v>
      </c>
      <c r="F1056" s="11" t="s">
        <v>1307</v>
      </c>
      <c r="G1056" s="11" t="s">
        <v>398</v>
      </c>
      <c r="H1056" s="11" t="s">
        <v>398</v>
      </c>
      <c r="I1056" s="10">
        <v>1</v>
      </c>
      <c r="J1056" s="11" t="s">
        <v>7</v>
      </c>
      <c r="K1056" s="11" t="s">
        <v>566</v>
      </c>
      <c r="L1056" s="11" t="s">
        <v>1</v>
      </c>
      <c r="M1056" s="10">
        <v>250001604869</v>
      </c>
      <c r="N1056" s="11" t="s">
        <v>0</v>
      </c>
      <c r="O1056" s="10">
        <v>2040602022</v>
      </c>
      <c r="P1056" s="36">
        <v>380</v>
      </c>
    </row>
    <row r="1057" spans="1:16" ht="20" customHeight="1" x14ac:dyDescent="0.2">
      <c r="A1057" s="13" t="s">
        <v>1</v>
      </c>
      <c r="B1057" s="12">
        <v>6</v>
      </c>
      <c r="C1057" s="11" t="s">
        <v>6</v>
      </c>
      <c r="D1057" s="10">
        <v>2038</v>
      </c>
      <c r="E1057" s="11" t="s">
        <v>1306</v>
      </c>
      <c r="F1057" s="11" t="s">
        <v>1305</v>
      </c>
      <c r="G1057" s="11" t="s">
        <v>59</v>
      </c>
      <c r="H1057" s="11" t="s">
        <v>59</v>
      </c>
      <c r="I1057" s="10">
        <v>1</v>
      </c>
      <c r="J1057" s="11" t="s">
        <v>2</v>
      </c>
      <c r="K1057" s="11" t="s">
        <v>566</v>
      </c>
      <c r="L1057" s="11" t="s">
        <v>1</v>
      </c>
      <c r="M1057" s="10">
        <v>250001643910</v>
      </c>
      <c r="N1057" s="11" t="s">
        <v>0</v>
      </c>
      <c r="O1057" s="10">
        <v>2040602022</v>
      </c>
      <c r="P1057" s="36">
        <v>380</v>
      </c>
    </row>
    <row r="1058" spans="1:16" ht="20" customHeight="1" x14ac:dyDescent="0.2">
      <c r="A1058" s="13" t="s">
        <v>1</v>
      </c>
      <c r="B1058" s="12">
        <v>6</v>
      </c>
      <c r="C1058" s="11" t="s">
        <v>6</v>
      </c>
      <c r="D1058" s="10">
        <v>9098</v>
      </c>
      <c r="E1058" s="11" t="s">
        <v>1304</v>
      </c>
      <c r="F1058" s="11" t="s">
        <v>1303</v>
      </c>
      <c r="G1058" s="11" t="s">
        <v>263</v>
      </c>
      <c r="H1058" s="11" t="s">
        <v>263</v>
      </c>
      <c r="I1058" s="10">
        <v>1</v>
      </c>
      <c r="J1058" s="11" t="s">
        <v>7</v>
      </c>
      <c r="K1058" s="11" t="s">
        <v>566</v>
      </c>
      <c r="L1058" s="11" t="s">
        <v>1</v>
      </c>
      <c r="M1058" s="10">
        <v>250001677901</v>
      </c>
      <c r="N1058" s="11" t="s">
        <v>0</v>
      </c>
      <c r="O1058" s="10">
        <v>2040602022</v>
      </c>
      <c r="P1058" s="36">
        <v>376</v>
      </c>
    </row>
    <row r="1059" spans="1:16" ht="20" customHeight="1" x14ac:dyDescent="0.2">
      <c r="A1059" s="13" t="s">
        <v>1</v>
      </c>
      <c r="B1059" s="12">
        <v>6</v>
      </c>
      <c r="C1059" s="11" t="s">
        <v>6</v>
      </c>
      <c r="D1059" s="10">
        <v>3637</v>
      </c>
      <c r="E1059" s="11" t="s">
        <v>1302</v>
      </c>
      <c r="F1059" s="11" t="s">
        <v>1301</v>
      </c>
      <c r="G1059" s="11" t="s">
        <v>570</v>
      </c>
      <c r="H1059" s="11" t="s">
        <v>570</v>
      </c>
      <c r="I1059" s="10">
        <v>1</v>
      </c>
      <c r="J1059" s="11" t="s">
        <v>7</v>
      </c>
      <c r="K1059" s="11" t="s">
        <v>566</v>
      </c>
      <c r="L1059" s="11" t="s">
        <v>1</v>
      </c>
      <c r="M1059" s="10">
        <v>250001717181</v>
      </c>
      <c r="N1059" s="11" t="s">
        <v>0</v>
      </c>
      <c r="O1059" s="10">
        <v>2040602022</v>
      </c>
      <c r="P1059" s="36">
        <v>376</v>
      </c>
    </row>
    <row r="1060" spans="1:16" ht="20" customHeight="1" x14ac:dyDescent="0.2">
      <c r="A1060" s="13" t="s">
        <v>1</v>
      </c>
      <c r="B1060" s="12">
        <v>6</v>
      </c>
      <c r="C1060" s="11" t="s">
        <v>6</v>
      </c>
      <c r="D1060" s="10">
        <v>7085</v>
      </c>
      <c r="E1060" s="11" t="s">
        <v>1300</v>
      </c>
      <c r="F1060" s="11" t="s">
        <v>1299</v>
      </c>
      <c r="G1060" s="11" t="s">
        <v>123</v>
      </c>
      <c r="H1060" s="11" t="s">
        <v>123</v>
      </c>
      <c r="I1060" s="10">
        <v>1</v>
      </c>
      <c r="J1060" s="11" t="s">
        <v>7</v>
      </c>
      <c r="K1060" s="11" t="s">
        <v>566</v>
      </c>
      <c r="L1060" s="11" t="s">
        <v>1</v>
      </c>
      <c r="M1060" s="10">
        <v>250001622071</v>
      </c>
      <c r="N1060" s="11" t="s">
        <v>0</v>
      </c>
      <c r="O1060" s="10">
        <v>2040602022</v>
      </c>
      <c r="P1060" s="36">
        <v>375</v>
      </c>
    </row>
    <row r="1061" spans="1:16" ht="20" customHeight="1" x14ac:dyDescent="0.2">
      <c r="A1061" s="13" t="s">
        <v>1</v>
      </c>
      <c r="B1061" s="12">
        <v>6</v>
      </c>
      <c r="C1061" s="11" t="s">
        <v>6</v>
      </c>
      <c r="D1061" s="10">
        <v>3512</v>
      </c>
      <c r="E1061" s="11" t="s">
        <v>1298</v>
      </c>
      <c r="F1061" s="11" t="s">
        <v>1297</v>
      </c>
      <c r="G1061" s="11" t="s">
        <v>675</v>
      </c>
      <c r="H1061" s="11" t="s">
        <v>675</v>
      </c>
      <c r="I1061" s="10">
        <v>1</v>
      </c>
      <c r="J1061" s="11" t="s">
        <v>7</v>
      </c>
      <c r="K1061" s="11" t="s">
        <v>566</v>
      </c>
      <c r="L1061" s="11" t="s">
        <v>1</v>
      </c>
      <c r="M1061" s="10">
        <v>250001635950</v>
      </c>
      <c r="N1061" s="11" t="s">
        <v>0</v>
      </c>
      <c r="O1061" s="10">
        <v>2040602022</v>
      </c>
      <c r="P1061" s="36">
        <v>374</v>
      </c>
    </row>
    <row r="1062" spans="1:16" ht="20" customHeight="1" x14ac:dyDescent="0.2">
      <c r="A1062" s="13" t="s">
        <v>1</v>
      </c>
      <c r="B1062" s="12">
        <v>6</v>
      </c>
      <c r="C1062" s="11" t="s">
        <v>6</v>
      </c>
      <c r="D1062" s="10">
        <v>5066</v>
      </c>
      <c r="E1062" s="11" t="s">
        <v>1296</v>
      </c>
      <c r="F1062" s="11" t="s">
        <v>1295</v>
      </c>
      <c r="G1062" s="11" t="s">
        <v>153</v>
      </c>
      <c r="H1062" s="11" t="s">
        <v>152</v>
      </c>
      <c r="I1062" s="10">
        <v>1</v>
      </c>
      <c r="J1062" s="11" t="s">
        <v>2</v>
      </c>
      <c r="K1062" s="11" t="s">
        <v>566</v>
      </c>
      <c r="L1062" s="11" t="s">
        <v>1</v>
      </c>
      <c r="M1062" s="10">
        <v>250001613778</v>
      </c>
      <c r="N1062" s="11" t="s">
        <v>0</v>
      </c>
      <c r="O1062" s="10">
        <v>2040602022</v>
      </c>
      <c r="P1062" s="36">
        <v>374</v>
      </c>
    </row>
    <row r="1063" spans="1:16" ht="20" customHeight="1" x14ac:dyDescent="0.2">
      <c r="A1063" s="13" t="s">
        <v>1</v>
      </c>
      <c r="B1063" s="12">
        <v>6</v>
      </c>
      <c r="C1063" s="11" t="s">
        <v>6</v>
      </c>
      <c r="D1063" s="10">
        <v>2059</v>
      </c>
      <c r="E1063" s="11" t="s">
        <v>1294</v>
      </c>
      <c r="F1063" s="11" t="s">
        <v>1293</v>
      </c>
      <c r="G1063" s="11" t="s">
        <v>59</v>
      </c>
      <c r="H1063" s="11" t="s">
        <v>59</v>
      </c>
      <c r="I1063" s="10">
        <v>1</v>
      </c>
      <c r="J1063" s="11" t="s">
        <v>2</v>
      </c>
      <c r="K1063" s="11" t="s">
        <v>566</v>
      </c>
      <c r="L1063" s="11" t="s">
        <v>1</v>
      </c>
      <c r="M1063" s="10">
        <v>250001643913</v>
      </c>
      <c r="N1063" s="11" t="s">
        <v>0</v>
      </c>
      <c r="O1063" s="10">
        <v>2040602022</v>
      </c>
      <c r="P1063" s="36">
        <v>370</v>
      </c>
    </row>
    <row r="1064" spans="1:16" ht="20" customHeight="1" x14ac:dyDescent="0.2">
      <c r="A1064" s="13" t="s">
        <v>1</v>
      </c>
      <c r="B1064" s="12">
        <v>6</v>
      </c>
      <c r="C1064" s="11" t="s">
        <v>6</v>
      </c>
      <c r="D1064" s="10">
        <v>1006</v>
      </c>
      <c r="E1064" s="11" t="s">
        <v>1292</v>
      </c>
      <c r="F1064" s="11" t="s">
        <v>1291</v>
      </c>
      <c r="G1064" s="11" t="s">
        <v>11</v>
      </c>
      <c r="H1064" s="11" t="s">
        <v>11</v>
      </c>
      <c r="I1064" s="10">
        <v>1</v>
      </c>
      <c r="J1064" s="11" t="s">
        <v>2</v>
      </c>
      <c r="K1064" s="11" t="s">
        <v>566</v>
      </c>
      <c r="L1064" s="11" t="s">
        <v>1</v>
      </c>
      <c r="M1064" s="10">
        <v>250001611859</v>
      </c>
      <c r="N1064" s="11" t="s">
        <v>0</v>
      </c>
      <c r="O1064" s="10">
        <v>2040602022</v>
      </c>
      <c r="P1064" s="36">
        <v>368</v>
      </c>
    </row>
    <row r="1065" spans="1:16" ht="20" customHeight="1" x14ac:dyDescent="0.2">
      <c r="A1065" s="13" t="s">
        <v>1</v>
      </c>
      <c r="B1065" s="12">
        <v>6</v>
      </c>
      <c r="C1065" s="11" t="s">
        <v>6</v>
      </c>
      <c r="D1065" s="10">
        <v>3325</v>
      </c>
      <c r="E1065" s="11" t="s">
        <v>1290</v>
      </c>
      <c r="F1065" s="11" t="s">
        <v>1289</v>
      </c>
      <c r="G1065" s="11" t="s">
        <v>586</v>
      </c>
      <c r="H1065" s="11" t="s">
        <v>586</v>
      </c>
      <c r="I1065" s="10">
        <v>1</v>
      </c>
      <c r="J1065" s="11" t="s">
        <v>7</v>
      </c>
      <c r="K1065" s="11" t="s">
        <v>566</v>
      </c>
      <c r="L1065" s="11" t="s">
        <v>1</v>
      </c>
      <c r="M1065" s="10">
        <v>250001613971</v>
      </c>
      <c r="N1065" s="11" t="s">
        <v>0</v>
      </c>
      <c r="O1065" s="10">
        <v>2040602022</v>
      </c>
      <c r="P1065" s="36">
        <v>366</v>
      </c>
    </row>
    <row r="1066" spans="1:16" ht="20" customHeight="1" x14ac:dyDescent="0.2">
      <c r="A1066" s="13" t="s">
        <v>1</v>
      </c>
      <c r="B1066" s="12">
        <v>6</v>
      </c>
      <c r="C1066" s="11" t="s">
        <v>6</v>
      </c>
      <c r="D1066" s="10">
        <v>5558</v>
      </c>
      <c r="E1066" s="11" t="s">
        <v>1288</v>
      </c>
      <c r="F1066" s="11" t="s">
        <v>1287</v>
      </c>
      <c r="G1066" s="11" t="s">
        <v>35</v>
      </c>
      <c r="H1066" s="11" t="s">
        <v>35</v>
      </c>
      <c r="I1066" s="10">
        <v>1</v>
      </c>
      <c r="J1066" s="11" t="s">
        <v>2</v>
      </c>
      <c r="K1066" s="11" t="s">
        <v>566</v>
      </c>
      <c r="L1066" s="11" t="s">
        <v>1</v>
      </c>
      <c r="M1066" s="10">
        <v>250001604976</v>
      </c>
      <c r="N1066" s="11" t="s">
        <v>0</v>
      </c>
      <c r="O1066" s="10">
        <v>2040602022</v>
      </c>
      <c r="P1066" s="36">
        <v>363</v>
      </c>
    </row>
    <row r="1067" spans="1:16" ht="20" customHeight="1" x14ac:dyDescent="0.2">
      <c r="A1067" s="13" t="s">
        <v>1</v>
      </c>
      <c r="B1067" s="12">
        <v>6</v>
      </c>
      <c r="C1067" s="11" t="s">
        <v>6</v>
      </c>
      <c r="D1067" s="10">
        <v>2008</v>
      </c>
      <c r="E1067" s="11" t="s">
        <v>1286</v>
      </c>
      <c r="F1067" s="11" t="s">
        <v>1285</v>
      </c>
      <c r="G1067" s="11" t="s">
        <v>59</v>
      </c>
      <c r="H1067" s="11" t="s">
        <v>59</v>
      </c>
      <c r="I1067" s="10">
        <v>1</v>
      </c>
      <c r="J1067" s="11" t="s">
        <v>2</v>
      </c>
      <c r="K1067" s="11" t="s">
        <v>566</v>
      </c>
      <c r="L1067" s="11" t="s">
        <v>1</v>
      </c>
      <c r="M1067" s="10">
        <v>250001643908</v>
      </c>
      <c r="N1067" s="11" t="s">
        <v>0</v>
      </c>
      <c r="O1067" s="10">
        <v>2040602022</v>
      </c>
      <c r="P1067" s="36">
        <v>362</v>
      </c>
    </row>
    <row r="1068" spans="1:16" ht="20" customHeight="1" x14ac:dyDescent="0.2">
      <c r="A1068" s="13" t="s">
        <v>1</v>
      </c>
      <c r="B1068" s="12">
        <v>6</v>
      </c>
      <c r="C1068" s="11" t="s">
        <v>6</v>
      </c>
      <c r="D1068" s="10">
        <v>3522</v>
      </c>
      <c r="E1068" s="11" t="s">
        <v>1284</v>
      </c>
      <c r="F1068" s="11" t="s">
        <v>1283</v>
      </c>
      <c r="G1068" s="11" t="s">
        <v>675</v>
      </c>
      <c r="H1068" s="11" t="s">
        <v>675</v>
      </c>
      <c r="I1068" s="10">
        <v>1</v>
      </c>
      <c r="J1068" s="11" t="s">
        <v>7</v>
      </c>
      <c r="K1068" s="11" t="s">
        <v>566</v>
      </c>
      <c r="L1068" s="11" t="s">
        <v>1</v>
      </c>
      <c r="M1068" s="10">
        <v>250001635948</v>
      </c>
      <c r="N1068" s="11" t="s">
        <v>0</v>
      </c>
      <c r="O1068" s="10">
        <v>2040602022</v>
      </c>
      <c r="P1068" s="36">
        <v>362</v>
      </c>
    </row>
    <row r="1069" spans="1:16" ht="20" customHeight="1" x14ac:dyDescent="0.2">
      <c r="A1069" s="13" t="s">
        <v>1</v>
      </c>
      <c r="B1069" s="12">
        <v>6</v>
      </c>
      <c r="C1069" s="11" t="s">
        <v>6</v>
      </c>
      <c r="D1069" s="10">
        <v>5557</v>
      </c>
      <c r="E1069" s="11" t="s">
        <v>1282</v>
      </c>
      <c r="F1069" s="11" t="s">
        <v>1281</v>
      </c>
      <c r="G1069" s="11" t="s">
        <v>35</v>
      </c>
      <c r="H1069" s="11" t="s">
        <v>35</v>
      </c>
      <c r="I1069" s="10">
        <v>1</v>
      </c>
      <c r="J1069" s="11" t="s">
        <v>2</v>
      </c>
      <c r="K1069" s="11" t="s">
        <v>566</v>
      </c>
      <c r="L1069" s="11" t="s">
        <v>1</v>
      </c>
      <c r="M1069" s="10">
        <v>250001604941</v>
      </c>
      <c r="N1069" s="11" t="s">
        <v>0</v>
      </c>
      <c r="O1069" s="10">
        <v>2040602022</v>
      </c>
      <c r="P1069" s="36">
        <v>359</v>
      </c>
    </row>
    <row r="1070" spans="1:16" ht="20" customHeight="1" x14ac:dyDescent="0.2">
      <c r="A1070" s="13" t="s">
        <v>1</v>
      </c>
      <c r="B1070" s="12">
        <v>6</v>
      </c>
      <c r="C1070" s="11" t="s">
        <v>6</v>
      </c>
      <c r="D1070" s="10">
        <v>1136</v>
      </c>
      <c r="E1070" s="11" t="s">
        <v>1280</v>
      </c>
      <c r="F1070" s="11" t="s">
        <v>1279</v>
      </c>
      <c r="G1070" s="11" t="s">
        <v>70</v>
      </c>
      <c r="H1070" s="11" t="s">
        <v>70</v>
      </c>
      <c r="I1070" s="10">
        <v>1</v>
      </c>
      <c r="J1070" s="11" t="s">
        <v>2</v>
      </c>
      <c r="K1070" s="11" t="s">
        <v>566</v>
      </c>
      <c r="L1070" s="11" t="s">
        <v>1</v>
      </c>
      <c r="M1070" s="10">
        <v>250001611976</v>
      </c>
      <c r="N1070" s="11" t="s">
        <v>0</v>
      </c>
      <c r="O1070" s="10">
        <v>2040602022</v>
      </c>
      <c r="P1070" s="36">
        <v>359</v>
      </c>
    </row>
    <row r="1071" spans="1:16" ht="20" customHeight="1" x14ac:dyDescent="0.2">
      <c r="A1071" s="13" t="s">
        <v>1</v>
      </c>
      <c r="B1071" s="12">
        <v>6</v>
      </c>
      <c r="C1071" s="11" t="s">
        <v>6</v>
      </c>
      <c r="D1071" s="10">
        <v>7024</v>
      </c>
      <c r="E1071" s="11" t="s">
        <v>1278</v>
      </c>
      <c r="F1071" s="11" t="s">
        <v>1277</v>
      </c>
      <c r="G1071" s="11" t="s">
        <v>123</v>
      </c>
      <c r="H1071" s="11" t="s">
        <v>123</v>
      </c>
      <c r="I1071" s="10">
        <v>1</v>
      </c>
      <c r="J1071" s="11" t="s">
        <v>7</v>
      </c>
      <c r="K1071" s="11" t="s">
        <v>566</v>
      </c>
      <c r="L1071" s="11" t="s">
        <v>1</v>
      </c>
      <c r="M1071" s="10">
        <v>250001737234</v>
      </c>
      <c r="N1071" s="11" t="s">
        <v>0</v>
      </c>
      <c r="O1071" s="10">
        <v>2040602022</v>
      </c>
      <c r="P1071" s="36">
        <v>359</v>
      </c>
    </row>
    <row r="1072" spans="1:16" ht="20" customHeight="1" x14ac:dyDescent="0.2">
      <c r="A1072" s="13" t="s">
        <v>1</v>
      </c>
      <c r="B1072" s="12">
        <v>6</v>
      </c>
      <c r="C1072" s="11" t="s">
        <v>6</v>
      </c>
      <c r="D1072" s="10">
        <v>4417</v>
      </c>
      <c r="E1072" s="11" t="s">
        <v>1276</v>
      </c>
      <c r="F1072" s="11" t="s">
        <v>1275</v>
      </c>
      <c r="G1072" s="11" t="s">
        <v>14</v>
      </c>
      <c r="H1072" s="11" t="s">
        <v>14</v>
      </c>
      <c r="I1072" s="10">
        <v>1</v>
      </c>
      <c r="J1072" s="11" t="s">
        <v>2</v>
      </c>
      <c r="K1072" s="11" t="s">
        <v>566</v>
      </c>
      <c r="L1072" s="11" t="s">
        <v>1</v>
      </c>
      <c r="M1072" s="10">
        <v>250001602074</v>
      </c>
      <c r="N1072" s="11" t="s">
        <v>0</v>
      </c>
      <c r="O1072" s="10">
        <v>2040602022</v>
      </c>
      <c r="P1072" s="36">
        <v>358</v>
      </c>
    </row>
    <row r="1073" spans="1:16" ht="20" customHeight="1" x14ac:dyDescent="0.2">
      <c r="A1073" s="13" t="s">
        <v>1</v>
      </c>
      <c r="B1073" s="12">
        <v>6</v>
      </c>
      <c r="C1073" s="11" t="s">
        <v>6</v>
      </c>
      <c r="D1073" s="10">
        <v>3355</v>
      </c>
      <c r="E1073" s="11" t="s">
        <v>1274</v>
      </c>
      <c r="F1073" s="11" t="s">
        <v>1273</v>
      </c>
      <c r="G1073" s="11" t="s">
        <v>586</v>
      </c>
      <c r="H1073" s="11" t="s">
        <v>586</v>
      </c>
      <c r="I1073" s="10">
        <v>1</v>
      </c>
      <c r="J1073" s="11" t="s">
        <v>7</v>
      </c>
      <c r="K1073" s="11" t="s">
        <v>566</v>
      </c>
      <c r="L1073" s="11" t="s">
        <v>1</v>
      </c>
      <c r="M1073" s="10">
        <v>250001613964</v>
      </c>
      <c r="N1073" s="11" t="s">
        <v>0</v>
      </c>
      <c r="O1073" s="10">
        <v>2040602022</v>
      </c>
      <c r="P1073" s="36">
        <v>358</v>
      </c>
    </row>
    <row r="1074" spans="1:16" ht="20" customHeight="1" x14ac:dyDescent="0.2">
      <c r="A1074" s="13" t="s">
        <v>1</v>
      </c>
      <c r="B1074" s="12">
        <v>6</v>
      </c>
      <c r="C1074" s="11" t="s">
        <v>6</v>
      </c>
      <c r="D1074" s="10">
        <v>4546</v>
      </c>
      <c r="E1074" s="11" t="s">
        <v>1272</v>
      </c>
      <c r="F1074" s="11" t="s">
        <v>1271</v>
      </c>
      <c r="G1074" s="11" t="s">
        <v>106</v>
      </c>
      <c r="H1074" s="11" t="s">
        <v>89</v>
      </c>
      <c r="I1074" s="10">
        <v>1</v>
      </c>
      <c r="J1074" s="11" t="s">
        <v>2</v>
      </c>
      <c r="K1074" s="11" t="s">
        <v>566</v>
      </c>
      <c r="L1074" s="11" t="s">
        <v>1</v>
      </c>
      <c r="M1074" s="10">
        <v>250001612138</v>
      </c>
      <c r="N1074" s="11" t="s">
        <v>0</v>
      </c>
      <c r="O1074" s="10">
        <v>2040602022</v>
      </c>
      <c r="P1074" s="36">
        <v>353</v>
      </c>
    </row>
    <row r="1075" spans="1:16" ht="20" customHeight="1" x14ac:dyDescent="0.2">
      <c r="A1075" s="13" t="s">
        <v>1</v>
      </c>
      <c r="B1075" s="12">
        <v>6</v>
      </c>
      <c r="C1075" s="11" t="s">
        <v>6</v>
      </c>
      <c r="D1075" s="10">
        <v>7019</v>
      </c>
      <c r="E1075" s="11" t="s">
        <v>1270</v>
      </c>
      <c r="F1075" s="11" t="s">
        <v>1269</v>
      </c>
      <c r="G1075" s="11" t="s">
        <v>123</v>
      </c>
      <c r="H1075" s="11" t="s">
        <v>123</v>
      </c>
      <c r="I1075" s="10">
        <v>1</v>
      </c>
      <c r="J1075" s="11" t="s">
        <v>7</v>
      </c>
      <c r="K1075" s="11" t="s">
        <v>566</v>
      </c>
      <c r="L1075" s="11" t="s">
        <v>1</v>
      </c>
      <c r="M1075" s="10">
        <v>250001622110</v>
      </c>
      <c r="N1075" s="11" t="s">
        <v>0</v>
      </c>
      <c r="O1075" s="10">
        <v>2040602022</v>
      </c>
      <c r="P1075" s="36">
        <v>351</v>
      </c>
    </row>
    <row r="1076" spans="1:16" ht="20" customHeight="1" x14ac:dyDescent="0.2">
      <c r="A1076" s="13" t="s">
        <v>1</v>
      </c>
      <c r="B1076" s="12">
        <v>6</v>
      </c>
      <c r="C1076" s="11" t="s">
        <v>6</v>
      </c>
      <c r="D1076" s="10">
        <v>1470</v>
      </c>
      <c r="E1076" s="11" t="s">
        <v>1268</v>
      </c>
      <c r="F1076" s="11" t="s">
        <v>1267</v>
      </c>
      <c r="G1076" s="11" t="s">
        <v>398</v>
      </c>
      <c r="H1076" s="11" t="s">
        <v>398</v>
      </c>
      <c r="I1076" s="10">
        <v>1</v>
      </c>
      <c r="J1076" s="11" t="s">
        <v>7</v>
      </c>
      <c r="K1076" s="11" t="s">
        <v>566</v>
      </c>
      <c r="L1076" s="11" t="s">
        <v>1</v>
      </c>
      <c r="M1076" s="10">
        <v>250001604841</v>
      </c>
      <c r="N1076" s="11" t="s">
        <v>0</v>
      </c>
      <c r="O1076" s="10">
        <v>2040602022</v>
      </c>
      <c r="P1076" s="36">
        <v>347</v>
      </c>
    </row>
    <row r="1077" spans="1:16" ht="20" customHeight="1" x14ac:dyDescent="0.2">
      <c r="A1077" s="13" t="s">
        <v>1</v>
      </c>
      <c r="B1077" s="12">
        <v>6</v>
      </c>
      <c r="C1077" s="11" t="s">
        <v>6</v>
      </c>
      <c r="D1077" s="10">
        <v>3026</v>
      </c>
      <c r="E1077" s="11" t="s">
        <v>1266</v>
      </c>
      <c r="F1077" s="11" t="s">
        <v>1265</v>
      </c>
      <c r="G1077" s="11" t="s">
        <v>62</v>
      </c>
      <c r="H1077" s="11" t="s">
        <v>62</v>
      </c>
      <c r="I1077" s="10">
        <v>1</v>
      </c>
      <c r="J1077" s="11" t="s">
        <v>2</v>
      </c>
      <c r="K1077" s="11" t="s">
        <v>566</v>
      </c>
      <c r="L1077" s="11" t="s">
        <v>1</v>
      </c>
      <c r="M1077" s="10">
        <v>250001597716</v>
      </c>
      <c r="N1077" s="11" t="s">
        <v>0</v>
      </c>
      <c r="O1077" s="10">
        <v>2040602022</v>
      </c>
      <c r="P1077" s="36">
        <v>343</v>
      </c>
    </row>
    <row r="1078" spans="1:16" ht="20" customHeight="1" x14ac:dyDescent="0.2">
      <c r="A1078" s="13" t="s">
        <v>1</v>
      </c>
      <c r="B1078" s="12">
        <v>6</v>
      </c>
      <c r="C1078" s="11" t="s">
        <v>6</v>
      </c>
      <c r="D1078" s="10">
        <v>1913</v>
      </c>
      <c r="E1078" s="11" t="s">
        <v>1264</v>
      </c>
      <c r="F1078" s="11" t="s">
        <v>1263</v>
      </c>
      <c r="G1078" s="11" t="s">
        <v>21</v>
      </c>
      <c r="H1078" s="11" t="s">
        <v>21</v>
      </c>
      <c r="I1078" s="10">
        <v>1</v>
      </c>
      <c r="J1078" s="11" t="s">
        <v>2</v>
      </c>
      <c r="K1078" s="11" t="s">
        <v>566</v>
      </c>
      <c r="L1078" s="11" t="s">
        <v>1</v>
      </c>
      <c r="M1078" s="10">
        <v>250001725848</v>
      </c>
      <c r="N1078" s="11" t="s">
        <v>0</v>
      </c>
      <c r="O1078" s="10">
        <v>2040602022</v>
      </c>
      <c r="P1078" s="36">
        <v>342</v>
      </c>
    </row>
    <row r="1079" spans="1:16" ht="20" customHeight="1" x14ac:dyDescent="0.2">
      <c r="A1079" s="13" t="s">
        <v>1</v>
      </c>
      <c r="B1079" s="12">
        <v>6</v>
      </c>
      <c r="C1079" s="11" t="s">
        <v>6</v>
      </c>
      <c r="D1079" s="10">
        <v>1808</v>
      </c>
      <c r="E1079" s="11" t="s">
        <v>1262</v>
      </c>
      <c r="F1079" s="11" t="s">
        <v>1261</v>
      </c>
      <c r="G1079" s="11" t="s">
        <v>280</v>
      </c>
      <c r="H1079" s="11" t="s">
        <v>152</v>
      </c>
      <c r="I1079" s="10">
        <v>1</v>
      </c>
      <c r="J1079" s="11" t="s">
        <v>2</v>
      </c>
      <c r="K1079" s="11" t="s">
        <v>566</v>
      </c>
      <c r="L1079" s="11" t="s">
        <v>1</v>
      </c>
      <c r="M1079" s="10">
        <v>250001613819</v>
      </c>
      <c r="N1079" s="11" t="s">
        <v>0</v>
      </c>
      <c r="O1079" s="10">
        <v>2040602022</v>
      </c>
      <c r="P1079" s="36">
        <v>340</v>
      </c>
    </row>
    <row r="1080" spans="1:16" ht="20" customHeight="1" x14ac:dyDescent="0.2">
      <c r="A1080" s="13" t="s">
        <v>1</v>
      </c>
      <c r="B1080" s="12">
        <v>6</v>
      </c>
      <c r="C1080" s="11" t="s">
        <v>6</v>
      </c>
      <c r="D1080" s="10">
        <v>3639</v>
      </c>
      <c r="E1080" s="11" t="s">
        <v>1260</v>
      </c>
      <c r="F1080" s="11" t="s">
        <v>1259</v>
      </c>
      <c r="G1080" s="11" t="s">
        <v>570</v>
      </c>
      <c r="H1080" s="11" t="s">
        <v>570</v>
      </c>
      <c r="I1080" s="10">
        <v>1</v>
      </c>
      <c r="J1080" s="11" t="s">
        <v>7</v>
      </c>
      <c r="K1080" s="11" t="s">
        <v>566</v>
      </c>
      <c r="L1080" s="11" t="s">
        <v>1</v>
      </c>
      <c r="M1080" s="10">
        <v>250001717179</v>
      </c>
      <c r="N1080" s="11" t="s">
        <v>0</v>
      </c>
      <c r="O1080" s="10">
        <v>2040602022</v>
      </c>
      <c r="P1080" s="36">
        <v>339</v>
      </c>
    </row>
    <row r="1081" spans="1:16" ht="20" customHeight="1" x14ac:dyDescent="0.2">
      <c r="A1081" s="13" t="s">
        <v>1</v>
      </c>
      <c r="B1081" s="12">
        <v>6</v>
      </c>
      <c r="C1081" s="11" t="s">
        <v>6</v>
      </c>
      <c r="D1081" s="10">
        <v>3624</v>
      </c>
      <c r="E1081" s="11" t="s">
        <v>1258</v>
      </c>
      <c r="F1081" s="11" t="s">
        <v>1257</v>
      </c>
      <c r="G1081" s="11" t="s">
        <v>570</v>
      </c>
      <c r="H1081" s="11" t="s">
        <v>570</v>
      </c>
      <c r="I1081" s="10">
        <v>1</v>
      </c>
      <c r="J1081" s="11" t="s">
        <v>7</v>
      </c>
      <c r="K1081" s="11" t="s">
        <v>566</v>
      </c>
      <c r="L1081" s="11" t="s">
        <v>1</v>
      </c>
      <c r="M1081" s="10">
        <v>250001717143</v>
      </c>
      <c r="N1081" s="11" t="s">
        <v>0</v>
      </c>
      <c r="O1081" s="10">
        <v>2040602022</v>
      </c>
      <c r="P1081" s="36">
        <v>339</v>
      </c>
    </row>
    <row r="1082" spans="1:16" ht="20" customHeight="1" x14ac:dyDescent="0.2">
      <c r="A1082" s="13" t="s">
        <v>1</v>
      </c>
      <c r="B1082" s="12">
        <v>6</v>
      </c>
      <c r="C1082" s="11" t="s">
        <v>6</v>
      </c>
      <c r="D1082" s="10">
        <v>5118</v>
      </c>
      <c r="E1082" s="11" t="s">
        <v>1256</v>
      </c>
      <c r="F1082" s="11" t="s">
        <v>1255</v>
      </c>
      <c r="G1082" s="11" t="s">
        <v>74</v>
      </c>
      <c r="H1082" s="11" t="s">
        <v>74</v>
      </c>
      <c r="I1082" s="10">
        <v>1</v>
      </c>
      <c r="J1082" s="11" t="s">
        <v>7</v>
      </c>
      <c r="K1082" s="11" t="s">
        <v>566</v>
      </c>
      <c r="L1082" s="11" t="s">
        <v>1</v>
      </c>
      <c r="M1082" s="10">
        <v>250001620772</v>
      </c>
      <c r="N1082" s="11" t="s">
        <v>0</v>
      </c>
      <c r="O1082" s="10">
        <v>2040602022</v>
      </c>
      <c r="P1082" s="36">
        <v>339</v>
      </c>
    </row>
    <row r="1083" spans="1:16" ht="20" customHeight="1" x14ac:dyDescent="0.2">
      <c r="A1083" s="13" t="s">
        <v>1</v>
      </c>
      <c r="B1083" s="12">
        <v>6</v>
      </c>
      <c r="C1083" s="11" t="s">
        <v>6</v>
      </c>
      <c r="D1083" s="10">
        <v>7074</v>
      </c>
      <c r="E1083" s="11" t="s">
        <v>1254</v>
      </c>
      <c r="F1083" s="11" t="s">
        <v>1253</v>
      </c>
      <c r="G1083" s="11" t="s">
        <v>123</v>
      </c>
      <c r="H1083" s="11" t="s">
        <v>123</v>
      </c>
      <c r="I1083" s="10">
        <v>1</v>
      </c>
      <c r="J1083" s="11" t="s">
        <v>7</v>
      </c>
      <c r="K1083" s="11" t="s">
        <v>566</v>
      </c>
      <c r="L1083" s="11" t="s">
        <v>1</v>
      </c>
      <c r="M1083" s="10">
        <v>250001622075</v>
      </c>
      <c r="N1083" s="11" t="s">
        <v>0</v>
      </c>
      <c r="O1083" s="10">
        <v>2040602022</v>
      </c>
      <c r="P1083" s="36">
        <v>334</v>
      </c>
    </row>
    <row r="1084" spans="1:16" ht="20" customHeight="1" x14ac:dyDescent="0.2">
      <c r="A1084" s="13" t="s">
        <v>1</v>
      </c>
      <c r="B1084" s="12">
        <v>6</v>
      </c>
      <c r="C1084" s="11" t="s">
        <v>6</v>
      </c>
      <c r="D1084" s="10">
        <v>3674</v>
      </c>
      <c r="E1084" s="11" t="s">
        <v>1252</v>
      </c>
      <c r="F1084" s="11" t="s">
        <v>1251</v>
      </c>
      <c r="G1084" s="11" t="s">
        <v>570</v>
      </c>
      <c r="H1084" s="11" t="s">
        <v>570</v>
      </c>
      <c r="I1084" s="10">
        <v>1</v>
      </c>
      <c r="J1084" s="11" t="s">
        <v>7</v>
      </c>
      <c r="K1084" s="11" t="s">
        <v>566</v>
      </c>
      <c r="L1084" s="11" t="s">
        <v>1</v>
      </c>
      <c r="M1084" s="10">
        <v>250001717161</v>
      </c>
      <c r="N1084" s="11" t="s">
        <v>0</v>
      </c>
      <c r="O1084" s="10">
        <v>2040602022</v>
      </c>
      <c r="P1084" s="36">
        <v>333</v>
      </c>
    </row>
    <row r="1085" spans="1:16" ht="20" customHeight="1" x14ac:dyDescent="0.2">
      <c r="A1085" s="13" t="s">
        <v>1</v>
      </c>
      <c r="B1085" s="12">
        <v>6</v>
      </c>
      <c r="C1085" s="11" t="s">
        <v>6</v>
      </c>
      <c r="D1085" s="10">
        <v>1024</v>
      </c>
      <c r="E1085" s="11" t="s">
        <v>1250</v>
      </c>
      <c r="F1085" s="11" t="s">
        <v>1249</v>
      </c>
      <c r="G1085" s="11" t="s">
        <v>11</v>
      </c>
      <c r="H1085" s="11" t="s">
        <v>11</v>
      </c>
      <c r="I1085" s="10">
        <v>1</v>
      </c>
      <c r="J1085" s="11" t="s">
        <v>2</v>
      </c>
      <c r="K1085" s="11" t="s">
        <v>566</v>
      </c>
      <c r="L1085" s="11" t="s">
        <v>1</v>
      </c>
      <c r="M1085" s="10">
        <v>250001611850</v>
      </c>
      <c r="N1085" s="11" t="s">
        <v>0</v>
      </c>
      <c r="O1085" s="10">
        <v>2040602022</v>
      </c>
      <c r="P1085" s="36">
        <v>333</v>
      </c>
    </row>
    <row r="1086" spans="1:16" ht="20" customHeight="1" x14ac:dyDescent="0.2">
      <c r="A1086" s="13" t="s">
        <v>1</v>
      </c>
      <c r="B1086" s="12">
        <v>6</v>
      </c>
      <c r="C1086" s="11" t="s">
        <v>6</v>
      </c>
      <c r="D1086" s="10">
        <v>1170</v>
      </c>
      <c r="E1086" s="11" t="s">
        <v>1248</v>
      </c>
      <c r="F1086" s="11" t="s">
        <v>1247</v>
      </c>
      <c r="G1086" s="11" t="s">
        <v>70</v>
      </c>
      <c r="H1086" s="11" t="s">
        <v>70</v>
      </c>
      <c r="I1086" s="10">
        <v>1</v>
      </c>
      <c r="J1086" s="11" t="s">
        <v>2</v>
      </c>
      <c r="K1086" s="11" t="s">
        <v>566</v>
      </c>
      <c r="L1086" s="11" t="s">
        <v>1</v>
      </c>
      <c r="M1086" s="10">
        <v>250001611963</v>
      </c>
      <c r="N1086" s="11" t="s">
        <v>0</v>
      </c>
      <c r="O1086" s="10">
        <v>2040602022</v>
      </c>
      <c r="P1086" s="36">
        <v>331</v>
      </c>
    </row>
    <row r="1087" spans="1:16" ht="20" customHeight="1" x14ac:dyDescent="0.2">
      <c r="A1087" s="13" t="s">
        <v>1</v>
      </c>
      <c r="B1087" s="12">
        <v>6</v>
      </c>
      <c r="C1087" s="11" t="s">
        <v>6</v>
      </c>
      <c r="D1087" s="10">
        <v>3688</v>
      </c>
      <c r="E1087" s="11" t="s">
        <v>1246</v>
      </c>
      <c r="F1087" s="11" t="s">
        <v>1245</v>
      </c>
      <c r="G1087" s="11" t="s">
        <v>570</v>
      </c>
      <c r="H1087" s="11" t="s">
        <v>570</v>
      </c>
      <c r="I1087" s="10">
        <v>1</v>
      </c>
      <c r="J1087" s="11" t="s">
        <v>7</v>
      </c>
      <c r="K1087" s="11" t="s">
        <v>566</v>
      </c>
      <c r="L1087" s="11" t="s">
        <v>1</v>
      </c>
      <c r="M1087" s="10">
        <v>250001717147</v>
      </c>
      <c r="N1087" s="11" t="s">
        <v>0</v>
      </c>
      <c r="O1087" s="10">
        <v>2040602022</v>
      </c>
      <c r="P1087" s="36">
        <v>329</v>
      </c>
    </row>
    <row r="1088" spans="1:16" ht="20" customHeight="1" x14ac:dyDescent="0.2">
      <c r="A1088" s="13" t="s">
        <v>1</v>
      </c>
      <c r="B1088" s="12">
        <v>6</v>
      </c>
      <c r="C1088" s="11" t="s">
        <v>6</v>
      </c>
      <c r="D1088" s="10">
        <v>2037</v>
      </c>
      <c r="E1088" s="11" t="s">
        <v>1244</v>
      </c>
      <c r="F1088" s="11" t="s">
        <v>1243</v>
      </c>
      <c r="G1088" s="11" t="s">
        <v>59</v>
      </c>
      <c r="H1088" s="11" t="s">
        <v>59</v>
      </c>
      <c r="I1088" s="10">
        <v>1</v>
      </c>
      <c r="J1088" s="11" t="s">
        <v>2</v>
      </c>
      <c r="K1088" s="11" t="s">
        <v>566</v>
      </c>
      <c r="L1088" s="11" t="s">
        <v>1</v>
      </c>
      <c r="M1088" s="10">
        <v>250001643880</v>
      </c>
      <c r="N1088" s="11" t="s">
        <v>0</v>
      </c>
      <c r="O1088" s="10">
        <v>2040602022</v>
      </c>
      <c r="P1088" s="36">
        <v>328</v>
      </c>
    </row>
    <row r="1089" spans="1:16" ht="20" customHeight="1" x14ac:dyDescent="0.2">
      <c r="A1089" s="13" t="s">
        <v>1</v>
      </c>
      <c r="B1089" s="12">
        <v>6</v>
      </c>
      <c r="C1089" s="11" t="s">
        <v>6</v>
      </c>
      <c r="D1089" s="10">
        <v>2855</v>
      </c>
      <c r="E1089" s="11" t="s">
        <v>1242</v>
      </c>
      <c r="F1089" s="11" t="s">
        <v>1241</v>
      </c>
      <c r="G1089" s="11" t="s">
        <v>113</v>
      </c>
      <c r="H1089" s="11" t="s">
        <v>113</v>
      </c>
      <c r="I1089" s="10">
        <v>1</v>
      </c>
      <c r="J1089" s="11" t="s">
        <v>7</v>
      </c>
      <c r="K1089" s="11" t="s">
        <v>566</v>
      </c>
      <c r="L1089" s="11" t="s">
        <v>1</v>
      </c>
      <c r="M1089" s="10">
        <v>250001715897</v>
      </c>
      <c r="N1089" s="11" t="s">
        <v>0</v>
      </c>
      <c r="O1089" s="10">
        <v>2040602022</v>
      </c>
      <c r="P1089" s="36">
        <v>327</v>
      </c>
    </row>
    <row r="1090" spans="1:16" ht="20" customHeight="1" x14ac:dyDescent="0.2">
      <c r="A1090" s="13" t="s">
        <v>1</v>
      </c>
      <c r="B1090" s="12">
        <v>6</v>
      </c>
      <c r="C1090" s="11" t="s">
        <v>6</v>
      </c>
      <c r="D1090" s="10">
        <v>2815</v>
      </c>
      <c r="E1090" s="11" t="s">
        <v>1240</v>
      </c>
      <c r="F1090" s="11" t="s">
        <v>1239</v>
      </c>
      <c r="G1090" s="11" t="s">
        <v>113</v>
      </c>
      <c r="H1090" s="11" t="s">
        <v>113</v>
      </c>
      <c r="I1090" s="10">
        <v>1</v>
      </c>
      <c r="J1090" s="11" t="s">
        <v>7</v>
      </c>
      <c r="K1090" s="11" t="s">
        <v>566</v>
      </c>
      <c r="L1090" s="11" t="s">
        <v>1</v>
      </c>
      <c r="M1090" s="10">
        <v>250001715877</v>
      </c>
      <c r="N1090" s="11" t="s">
        <v>0</v>
      </c>
      <c r="O1090" s="10">
        <v>2040602022</v>
      </c>
      <c r="P1090" s="36">
        <v>324</v>
      </c>
    </row>
    <row r="1091" spans="1:16" ht="20" customHeight="1" x14ac:dyDescent="0.2">
      <c r="A1091" s="13" t="s">
        <v>1</v>
      </c>
      <c r="B1091" s="12">
        <v>6</v>
      </c>
      <c r="C1091" s="11" t="s">
        <v>6</v>
      </c>
      <c r="D1091" s="10">
        <v>3644</v>
      </c>
      <c r="E1091" s="11" t="s">
        <v>1238</v>
      </c>
      <c r="F1091" s="11" t="s">
        <v>1237</v>
      </c>
      <c r="G1091" s="11" t="s">
        <v>570</v>
      </c>
      <c r="H1091" s="11" t="s">
        <v>570</v>
      </c>
      <c r="I1091" s="10">
        <v>1</v>
      </c>
      <c r="J1091" s="11" t="s">
        <v>7</v>
      </c>
      <c r="K1091" s="11" t="s">
        <v>566</v>
      </c>
      <c r="L1091" s="11" t="s">
        <v>1</v>
      </c>
      <c r="M1091" s="10">
        <v>250001717171</v>
      </c>
      <c r="N1091" s="11" t="s">
        <v>0</v>
      </c>
      <c r="O1091" s="10">
        <v>2040602022</v>
      </c>
      <c r="P1091" s="36">
        <v>321</v>
      </c>
    </row>
    <row r="1092" spans="1:16" ht="20" customHeight="1" x14ac:dyDescent="0.2">
      <c r="A1092" s="13" t="s">
        <v>1</v>
      </c>
      <c r="B1092" s="12">
        <v>6</v>
      </c>
      <c r="C1092" s="11" t="s">
        <v>6</v>
      </c>
      <c r="D1092" s="10">
        <v>1162</v>
      </c>
      <c r="E1092" s="11" t="s">
        <v>1236</v>
      </c>
      <c r="F1092" s="11" t="s">
        <v>1235</v>
      </c>
      <c r="G1092" s="11" t="s">
        <v>70</v>
      </c>
      <c r="H1092" s="11" t="s">
        <v>70</v>
      </c>
      <c r="I1092" s="10">
        <v>1</v>
      </c>
      <c r="J1092" s="11" t="s">
        <v>2</v>
      </c>
      <c r="K1092" s="11" t="s">
        <v>566</v>
      </c>
      <c r="L1092" s="11" t="s">
        <v>1</v>
      </c>
      <c r="M1092" s="10">
        <v>250001611961</v>
      </c>
      <c r="N1092" s="11" t="s">
        <v>0</v>
      </c>
      <c r="O1092" s="10">
        <v>2040602022</v>
      </c>
      <c r="P1092" s="36">
        <v>319</v>
      </c>
    </row>
    <row r="1093" spans="1:16" ht="20" customHeight="1" x14ac:dyDescent="0.2">
      <c r="A1093" s="13" t="s">
        <v>1</v>
      </c>
      <c r="B1093" s="12">
        <v>6</v>
      </c>
      <c r="C1093" s="11" t="s">
        <v>6</v>
      </c>
      <c r="D1093" s="10">
        <v>5132</v>
      </c>
      <c r="E1093" s="11" t="s">
        <v>1234</v>
      </c>
      <c r="F1093" s="11" t="s">
        <v>1233</v>
      </c>
      <c r="G1093" s="11" t="s">
        <v>74</v>
      </c>
      <c r="H1093" s="11" t="s">
        <v>74</v>
      </c>
      <c r="I1093" s="10">
        <v>1</v>
      </c>
      <c r="J1093" s="11" t="s">
        <v>7</v>
      </c>
      <c r="K1093" s="11" t="s">
        <v>566</v>
      </c>
      <c r="L1093" s="11" t="s">
        <v>1</v>
      </c>
      <c r="M1093" s="10">
        <v>250001620758</v>
      </c>
      <c r="N1093" s="11" t="s">
        <v>0</v>
      </c>
      <c r="O1093" s="10">
        <v>2040602022</v>
      </c>
      <c r="P1093" s="36">
        <v>319</v>
      </c>
    </row>
    <row r="1094" spans="1:16" ht="20" customHeight="1" x14ac:dyDescent="0.2">
      <c r="A1094" s="13" t="s">
        <v>1</v>
      </c>
      <c r="B1094" s="12">
        <v>6</v>
      </c>
      <c r="C1094" s="11" t="s">
        <v>6</v>
      </c>
      <c r="D1094" s="10">
        <v>1430</v>
      </c>
      <c r="E1094" s="11" t="s">
        <v>1232</v>
      </c>
      <c r="F1094" s="11" t="s">
        <v>1231</v>
      </c>
      <c r="G1094" s="11" t="s">
        <v>398</v>
      </c>
      <c r="H1094" s="11" t="s">
        <v>398</v>
      </c>
      <c r="I1094" s="10">
        <v>1</v>
      </c>
      <c r="J1094" s="11" t="s">
        <v>7</v>
      </c>
      <c r="K1094" s="11" t="s">
        <v>566</v>
      </c>
      <c r="L1094" s="11" t="s">
        <v>1</v>
      </c>
      <c r="M1094" s="10">
        <v>250001604843</v>
      </c>
      <c r="N1094" s="11" t="s">
        <v>0</v>
      </c>
      <c r="O1094" s="10">
        <v>2040602022</v>
      </c>
      <c r="P1094" s="36">
        <v>318</v>
      </c>
    </row>
    <row r="1095" spans="1:16" ht="20" customHeight="1" x14ac:dyDescent="0.2">
      <c r="A1095" s="13" t="s">
        <v>1</v>
      </c>
      <c r="B1095" s="12">
        <v>6</v>
      </c>
      <c r="C1095" s="11" t="s">
        <v>6</v>
      </c>
      <c r="D1095" s="10">
        <v>3606</v>
      </c>
      <c r="E1095" s="11" t="s">
        <v>1230</v>
      </c>
      <c r="F1095" s="11" t="s">
        <v>1230</v>
      </c>
      <c r="G1095" s="11" t="s">
        <v>570</v>
      </c>
      <c r="H1095" s="11" t="s">
        <v>570</v>
      </c>
      <c r="I1095" s="10">
        <v>1</v>
      </c>
      <c r="J1095" s="11" t="s">
        <v>7</v>
      </c>
      <c r="K1095" s="11" t="s">
        <v>566</v>
      </c>
      <c r="L1095" s="11" t="s">
        <v>1</v>
      </c>
      <c r="M1095" s="10">
        <v>250001717170</v>
      </c>
      <c r="N1095" s="11" t="s">
        <v>0</v>
      </c>
      <c r="O1095" s="10">
        <v>2040602022</v>
      </c>
      <c r="P1095" s="36">
        <v>313</v>
      </c>
    </row>
    <row r="1096" spans="1:16" ht="20" customHeight="1" x14ac:dyDescent="0.2">
      <c r="A1096" s="13" t="s">
        <v>1</v>
      </c>
      <c r="B1096" s="12">
        <v>6</v>
      </c>
      <c r="C1096" s="11" t="s">
        <v>6</v>
      </c>
      <c r="D1096" s="10">
        <v>2032</v>
      </c>
      <c r="E1096" s="11" t="s">
        <v>1229</v>
      </c>
      <c r="F1096" s="11" t="s">
        <v>1228</v>
      </c>
      <c r="G1096" s="11" t="s">
        <v>59</v>
      </c>
      <c r="H1096" s="11" t="s">
        <v>59</v>
      </c>
      <c r="I1096" s="10">
        <v>1</v>
      </c>
      <c r="J1096" s="11" t="s">
        <v>2</v>
      </c>
      <c r="K1096" s="11" t="s">
        <v>566</v>
      </c>
      <c r="L1096" s="11" t="s">
        <v>1</v>
      </c>
      <c r="M1096" s="10">
        <v>250001643912</v>
      </c>
      <c r="N1096" s="11" t="s">
        <v>0</v>
      </c>
      <c r="O1096" s="10">
        <v>2040602022</v>
      </c>
      <c r="P1096" s="36">
        <v>313</v>
      </c>
    </row>
    <row r="1097" spans="1:16" ht="20" customHeight="1" x14ac:dyDescent="0.2">
      <c r="A1097" s="13" t="s">
        <v>1</v>
      </c>
      <c r="B1097" s="12">
        <v>6</v>
      </c>
      <c r="C1097" s="11" t="s">
        <v>6</v>
      </c>
      <c r="D1097" s="10">
        <v>1269</v>
      </c>
      <c r="E1097" s="11" t="s">
        <v>1227</v>
      </c>
      <c r="F1097" s="11" t="s">
        <v>1226</v>
      </c>
      <c r="G1097" s="11" t="s">
        <v>8</v>
      </c>
      <c r="H1097" s="11" t="s">
        <v>8</v>
      </c>
      <c r="I1097" s="10">
        <v>1</v>
      </c>
      <c r="J1097" s="11" t="s">
        <v>7</v>
      </c>
      <c r="K1097" s="11" t="s">
        <v>566</v>
      </c>
      <c r="L1097" s="11" t="s">
        <v>1</v>
      </c>
      <c r="M1097" s="10">
        <v>250001643724</v>
      </c>
      <c r="N1097" s="11" t="s">
        <v>0</v>
      </c>
      <c r="O1097" s="10">
        <v>2040602022</v>
      </c>
      <c r="P1097" s="36">
        <v>313</v>
      </c>
    </row>
    <row r="1098" spans="1:16" ht="20" customHeight="1" x14ac:dyDescent="0.2">
      <c r="A1098" s="13" t="s">
        <v>1</v>
      </c>
      <c r="B1098" s="12">
        <v>6</v>
      </c>
      <c r="C1098" s="11" t="s">
        <v>6</v>
      </c>
      <c r="D1098" s="10">
        <v>4035</v>
      </c>
      <c r="E1098" s="11" t="s">
        <v>1225</v>
      </c>
      <c r="F1098" s="11" t="s">
        <v>1224</v>
      </c>
      <c r="G1098" s="11" t="s">
        <v>67</v>
      </c>
      <c r="H1098" s="11" t="s">
        <v>67</v>
      </c>
      <c r="I1098" s="10">
        <v>1</v>
      </c>
      <c r="J1098" s="11" t="s">
        <v>2</v>
      </c>
      <c r="K1098" s="11" t="s">
        <v>566</v>
      </c>
      <c r="L1098" s="11" t="s">
        <v>1</v>
      </c>
      <c r="M1098" s="10">
        <v>250001620291</v>
      </c>
      <c r="N1098" s="11" t="s">
        <v>0</v>
      </c>
      <c r="O1098" s="10">
        <v>2040602022</v>
      </c>
      <c r="P1098" s="36">
        <v>312</v>
      </c>
    </row>
    <row r="1099" spans="1:16" ht="20" customHeight="1" x14ac:dyDescent="0.2">
      <c r="A1099" s="13" t="s">
        <v>1</v>
      </c>
      <c r="B1099" s="12">
        <v>6</v>
      </c>
      <c r="C1099" s="11" t="s">
        <v>6</v>
      </c>
      <c r="D1099" s="10">
        <v>3035</v>
      </c>
      <c r="E1099" s="11" t="s">
        <v>1223</v>
      </c>
      <c r="F1099" s="11" t="s">
        <v>1222</v>
      </c>
      <c r="G1099" s="11" t="s">
        <v>62</v>
      </c>
      <c r="H1099" s="11" t="s">
        <v>62</v>
      </c>
      <c r="I1099" s="10">
        <v>1</v>
      </c>
      <c r="J1099" s="11" t="s">
        <v>2</v>
      </c>
      <c r="K1099" s="11" t="s">
        <v>566</v>
      </c>
      <c r="L1099" s="11" t="s">
        <v>1</v>
      </c>
      <c r="M1099" s="10">
        <v>250001597687</v>
      </c>
      <c r="N1099" s="11" t="s">
        <v>0</v>
      </c>
      <c r="O1099" s="10">
        <v>2040602022</v>
      </c>
      <c r="P1099" s="36">
        <v>309</v>
      </c>
    </row>
    <row r="1100" spans="1:16" ht="20" customHeight="1" x14ac:dyDescent="0.2">
      <c r="A1100" s="13" t="s">
        <v>1</v>
      </c>
      <c r="B1100" s="12">
        <v>6</v>
      </c>
      <c r="C1100" s="11" t="s">
        <v>6</v>
      </c>
      <c r="D1100" s="10">
        <v>7076</v>
      </c>
      <c r="E1100" s="11" t="s">
        <v>1221</v>
      </c>
      <c r="F1100" s="11" t="s">
        <v>1220</v>
      </c>
      <c r="G1100" s="11" t="s">
        <v>123</v>
      </c>
      <c r="H1100" s="11" t="s">
        <v>123</v>
      </c>
      <c r="I1100" s="10">
        <v>1</v>
      </c>
      <c r="J1100" s="11" t="s">
        <v>7</v>
      </c>
      <c r="K1100" s="11" t="s">
        <v>566</v>
      </c>
      <c r="L1100" s="11" t="s">
        <v>1</v>
      </c>
      <c r="M1100" s="10">
        <v>250001622045</v>
      </c>
      <c r="N1100" s="11" t="s">
        <v>0</v>
      </c>
      <c r="O1100" s="10">
        <v>2040602022</v>
      </c>
      <c r="P1100" s="36">
        <v>309</v>
      </c>
    </row>
    <row r="1101" spans="1:16" ht="20" customHeight="1" x14ac:dyDescent="0.2">
      <c r="A1101" s="13" t="s">
        <v>1</v>
      </c>
      <c r="B1101" s="12">
        <v>6</v>
      </c>
      <c r="C1101" s="11" t="s">
        <v>6</v>
      </c>
      <c r="D1101" s="10">
        <v>2011</v>
      </c>
      <c r="E1101" s="11" t="s">
        <v>1219</v>
      </c>
      <c r="F1101" s="11" t="s">
        <v>1218</v>
      </c>
      <c r="G1101" s="11" t="s">
        <v>59</v>
      </c>
      <c r="H1101" s="11" t="s">
        <v>59</v>
      </c>
      <c r="I1101" s="10">
        <v>1</v>
      </c>
      <c r="J1101" s="11" t="s">
        <v>2</v>
      </c>
      <c r="K1101" s="11" t="s">
        <v>566</v>
      </c>
      <c r="L1101" s="11" t="s">
        <v>1</v>
      </c>
      <c r="M1101" s="10">
        <v>250001643890</v>
      </c>
      <c r="N1101" s="11" t="s">
        <v>0</v>
      </c>
      <c r="O1101" s="10">
        <v>2040602022</v>
      </c>
      <c r="P1101" s="36">
        <v>308</v>
      </c>
    </row>
    <row r="1102" spans="1:16" ht="20" customHeight="1" x14ac:dyDescent="0.2">
      <c r="A1102" s="13" t="s">
        <v>1</v>
      </c>
      <c r="B1102" s="12">
        <v>6</v>
      </c>
      <c r="C1102" s="11" t="s">
        <v>6</v>
      </c>
      <c r="D1102" s="10">
        <v>3676</v>
      </c>
      <c r="E1102" s="11" t="s">
        <v>1217</v>
      </c>
      <c r="F1102" s="11" t="s">
        <v>1216</v>
      </c>
      <c r="G1102" s="11" t="s">
        <v>570</v>
      </c>
      <c r="H1102" s="11" t="s">
        <v>570</v>
      </c>
      <c r="I1102" s="10">
        <v>1</v>
      </c>
      <c r="J1102" s="11" t="s">
        <v>7</v>
      </c>
      <c r="K1102" s="11" t="s">
        <v>566</v>
      </c>
      <c r="L1102" s="11" t="s">
        <v>1</v>
      </c>
      <c r="M1102" s="10">
        <v>250001717178</v>
      </c>
      <c r="N1102" s="11" t="s">
        <v>0</v>
      </c>
      <c r="O1102" s="10">
        <v>2040602022</v>
      </c>
      <c r="P1102" s="36">
        <v>307</v>
      </c>
    </row>
    <row r="1103" spans="1:16" ht="20" customHeight="1" x14ac:dyDescent="0.2">
      <c r="A1103" s="13" t="s">
        <v>1</v>
      </c>
      <c r="B1103" s="12">
        <v>6</v>
      </c>
      <c r="C1103" s="11" t="s">
        <v>6</v>
      </c>
      <c r="D1103" s="10">
        <v>2833</v>
      </c>
      <c r="E1103" s="11" t="s">
        <v>1215</v>
      </c>
      <c r="F1103" s="11" t="s">
        <v>1214</v>
      </c>
      <c r="G1103" s="11" t="s">
        <v>113</v>
      </c>
      <c r="H1103" s="11" t="s">
        <v>113</v>
      </c>
      <c r="I1103" s="10">
        <v>1</v>
      </c>
      <c r="J1103" s="11" t="s">
        <v>7</v>
      </c>
      <c r="K1103" s="11" t="s">
        <v>566</v>
      </c>
      <c r="L1103" s="11" t="s">
        <v>1</v>
      </c>
      <c r="M1103" s="10">
        <v>250001715862</v>
      </c>
      <c r="N1103" s="11" t="s">
        <v>0</v>
      </c>
      <c r="O1103" s="10">
        <v>2040602022</v>
      </c>
      <c r="P1103" s="36">
        <v>307</v>
      </c>
    </row>
    <row r="1104" spans="1:16" ht="20" customHeight="1" x14ac:dyDescent="0.2">
      <c r="A1104" s="13" t="s">
        <v>1</v>
      </c>
      <c r="B1104" s="12">
        <v>6</v>
      </c>
      <c r="C1104" s="11" t="s">
        <v>6</v>
      </c>
      <c r="D1104" s="10">
        <v>2997</v>
      </c>
      <c r="E1104" s="11" t="s">
        <v>1213</v>
      </c>
      <c r="F1104" s="11" t="s">
        <v>1213</v>
      </c>
      <c r="G1104" s="11" t="s">
        <v>692</v>
      </c>
      <c r="H1104" s="11" t="s">
        <v>692</v>
      </c>
      <c r="I1104" s="10">
        <v>1</v>
      </c>
      <c r="J1104" s="11" t="s">
        <v>7</v>
      </c>
      <c r="K1104" s="11" t="s">
        <v>566</v>
      </c>
      <c r="L1104" s="11" t="s">
        <v>1</v>
      </c>
      <c r="M1104" s="10">
        <v>250001700021</v>
      </c>
      <c r="N1104" s="11" t="s">
        <v>0</v>
      </c>
      <c r="O1104" s="10">
        <v>2040602022</v>
      </c>
      <c r="P1104" s="36">
        <v>307</v>
      </c>
    </row>
    <row r="1105" spans="1:16" ht="20" customHeight="1" x14ac:dyDescent="0.2">
      <c r="A1105" s="13" t="s">
        <v>1</v>
      </c>
      <c r="B1105" s="12">
        <v>6</v>
      </c>
      <c r="C1105" s="11" t="s">
        <v>6</v>
      </c>
      <c r="D1105" s="10">
        <v>7775</v>
      </c>
      <c r="E1105" s="11" t="s">
        <v>1212</v>
      </c>
      <c r="F1105" s="11" t="s">
        <v>1211</v>
      </c>
      <c r="G1105" s="11" t="s">
        <v>3</v>
      </c>
      <c r="H1105" s="11" t="s">
        <v>3</v>
      </c>
      <c r="I1105" s="10">
        <v>1</v>
      </c>
      <c r="J1105" s="11" t="s">
        <v>2</v>
      </c>
      <c r="K1105" s="11" t="s">
        <v>566</v>
      </c>
      <c r="L1105" s="11" t="s">
        <v>1</v>
      </c>
      <c r="M1105" s="10">
        <v>250001606082</v>
      </c>
      <c r="N1105" s="11" t="s">
        <v>0</v>
      </c>
      <c r="O1105" s="10">
        <v>2040602022</v>
      </c>
      <c r="P1105" s="36">
        <v>304</v>
      </c>
    </row>
    <row r="1106" spans="1:16" ht="20" customHeight="1" x14ac:dyDescent="0.2">
      <c r="A1106" s="13" t="s">
        <v>1</v>
      </c>
      <c r="B1106" s="12">
        <v>6</v>
      </c>
      <c r="C1106" s="11" t="s">
        <v>6</v>
      </c>
      <c r="D1106" s="10">
        <v>7792</v>
      </c>
      <c r="E1106" s="11" t="s">
        <v>1210</v>
      </c>
      <c r="F1106" s="11" t="s">
        <v>1209</v>
      </c>
      <c r="G1106" s="11" t="s">
        <v>3</v>
      </c>
      <c r="H1106" s="11" t="s">
        <v>3</v>
      </c>
      <c r="I1106" s="10">
        <v>1</v>
      </c>
      <c r="J1106" s="11" t="s">
        <v>2</v>
      </c>
      <c r="K1106" s="11" t="s">
        <v>566</v>
      </c>
      <c r="L1106" s="11" t="s">
        <v>1</v>
      </c>
      <c r="M1106" s="10">
        <v>250001606097</v>
      </c>
      <c r="N1106" s="11" t="s">
        <v>0</v>
      </c>
      <c r="O1106" s="10">
        <v>2040602022</v>
      </c>
      <c r="P1106" s="36">
        <v>302</v>
      </c>
    </row>
    <row r="1107" spans="1:16" ht="20" customHeight="1" x14ac:dyDescent="0.2">
      <c r="A1107" s="13" t="s">
        <v>1</v>
      </c>
      <c r="B1107" s="12">
        <v>6</v>
      </c>
      <c r="C1107" s="11" t="s">
        <v>6</v>
      </c>
      <c r="D1107" s="10">
        <v>5135</v>
      </c>
      <c r="E1107" s="11" t="s">
        <v>1208</v>
      </c>
      <c r="F1107" s="11" t="s">
        <v>1207</v>
      </c>
      <c r="G1107" s="11" t="s">
        <v>74</v>
      </c>
      <c r="H1107" s="11" t="s">
        <v>74</v>
      </c>
      <c r="I1107" s="10">
        <v>1</v>
      </c>
      <c r="J1107" s="11" t="s">
        <v>7</v>
      </c>
      <c r="K1107" s="11" t="s">
        <v>566</v>
      </c>
      <c r="L1107" s="11" t="s">
        <v>1</v>
      </c>
      <c r="M1107" s="10">
        <v>250001620760</v>
      </c>
      <c r="N1107" s="11" t="s">
        <v>0</v>
      </c>
      <c r="O1107" s="10">
        <v>2040602022</v>
      </c>
      <c r="P1107" s="36">
        <v>302</v>
      </c>
    </row>
    <row r="1108" spans="1:16" ht="20" customHeight="1" x14ac:dyDescent="0.2">
      <c r="A1108" s="13" t="s">
        <v>1</v>
      </c>
      <c r="B1108" s="12">
        <v>6</v>
      </c>
      <c r="C1108" s="11" t="s">
        <v>6</v>
      </c>
      <c r="D1108" s="10">
        <v>3365</v>
      </c>
      <c r="E1108" s="11" t="s">
        <v>1206</v>
      </c>
      <c r="F1108" s="11" t="s">
        <v>1205</v>
      </c>
      <c r="G1108" s="11" t="s">
        <v>586</v>
      </c>
      <c r="H1108" s="11" t="s">
        <v>586</v>
      </c>
      <c r="I1108" s="10">
        <v>1</v>
      </c>
      <c r="J1108" s="11" t="s">
        <v>7</v>
      </c>
      <c r="K1108" s="11" t="s">
        <v>566</v>
      </c>
      <c r="L1108" s="11" t="s">
        <v>1</v>
      </c>
      <c r="M1108" s="10">
        <v>250001613972</v>
      </c>
      <c r="N1108" s="11" t="s">
        <v>0</v>
      </c>
      <c r="O1108" s="10">
        <v>2040602022</v>
      </c>
      <c r="P1108" s="36">
        <v>301</v>
      </c>
    </row>
    <row r="1109" spans="1:16" ht="20" customHeight="1" x14ac:dyDescent="0.2">
      <c r="A1109" s="13" t="s">
        <v>1</v>
      </c>
      <c r="B1109" s="12">
        <v>6</v>
      </c>
      <c r="C1109" s="11" t="s">
        <v>6</v>
      </c>
      <c r="D1109" s="10">
        <v>2074</v>
      </c>
      <c r="E1109" s="11" t="s">
        <v>1204</v>
      </c>
      <c r="F1109" s="11" t="s">
        <v>1203</v>
      </c>
      <c r="G1109" s="11" t="s">
        <v>59</v>
      </c>
      <c r="H1109" s="11" t="s">
        <v>59</v>
      </c>
      <c r="I1109" s="10">
        <v>1</v>
      </c>
      <c r="J1109" s="11" t="s">
        <v>2</v>
      </c>
      <c r="K1109" s="11" t="s">
        <v>566</v>
      </c>
      <c r="L1109" s="11" t="s">
        <v>1</v>
      </c>
      <c r="M1109" s="10">
        <v>250001643922</v>
      </c>
      <c r="N1109" s="11" t="s">
        <v>0</v>
      </c>
      <c r="O1109" s="10">
        <v>2040602022</v>
      </c>
      <c r="P1109" s="36">
        <v>301</v>
      </c>
    </row>
    <row r="1110" spans="1:16" ht="20" customHeight="1" x14ac:dyDescent="0.2">
      <c r="A1110" s="13" t="s">
        <v>1</v>
      </c>
      <c r="B1110" s="12">
        <v>6</v>
      </c>
      <c r="C1110" s="11" t="s">
        <v>6</v>
      </c>
      <c r="D1110" s="10">
        <v>9056</v>
      </c>
      <c r="E1110" s="11" t="s">
        <v>1202</v>
      </c>
      <c r="F1110" s="11" t="s">
        <v>1201</v>
      </c>
      <c r="G1110" s="11" t="s">
        <v>263</v>
      </c>
      <c r="H1110" s="11" t="s">
        <v>263</v>
      </c>
      <c r="I1110" s="10">
        <v>1</v>
      </c>
      <c r="J1110" s="11" t="s">
        <v>7</v>
      </c>
      <c r="K1110" s="11" t="s">
        <v>566</v>
      </c>
      <c r="L1110" s="11" t="s">
        <v>1</v>
      </c>
      <c r="M1110" s="10">
        <v>250001677900</v>
      </c>
      <c r="N1110" s="11" t="s">
        <v>0</v>
      </c>
      <c r="O1110" s="10">
        <v>2040602022</v>
      </c>
      <c r="P1110" s="36">
        <v>300</v>
      </c>
    </row>
    <row r="1111" spans="1:16" ht="20" customHeight="1" x14ac:dyDescent="0.2">
      <c r="A1111" s="13" t="s">
        <v>1</v>
      </c>
      <c r="B1111" s="12">
        <v>6</v>
      </c>
      <c r="C1111" s="11" t="s">
        <v>6</v>
      </c>
      <c r="D1111" s="10">
        <v>7771</v>
      </c>
      <c r="E1111" s="11" t="s">
        <v>1200</v>
      </c>
      <c r="F1111" s="11" t="s">
        <v>1199</v>
      </c>
      <c r="G1111" s="11" t="s">
        <v>3</v>
      </c>
      <c r="H1111" s="11" t="s">
        <v>3</v>
      </c>
      <c r="I1111" s="10">
        <v>1</v>
      </c>
      <c r="J1111" s="11" t="s">
        <v>2</v>
      </c>
      <c r="K1111" s="11" t="s">
        <v>566</v>
      </c>
      <c r="L1111" s="11" t="s">
        <v>1</v>
      </c>
      <c r="M1111" s="10">
        <v>250001606074</v>
      </c>
      <c r="N1111" s="11" t="s">
        <v>0</v>
      </c>
      <c r="O1111" s="10">
        <v>2040602022</v>
      </c>
      <c r="P1111" s="36">
        <v>299</v>
      </c>
    </row>
    <row r="1112" spans="1:16" ht="20" customHeight="1" x14ac:dyDescent="0.2">
      <c r="A1112" s="13" t="s">
        <v>1</v>
      </c>
      <c r="B1112" s="12">
        <v>6</v>
      </c>
      <c r="C1112" s="11" t="s">
        <v>6</v>
      </c>
      <c r="D1112" s="10">
        <v>1471</v>
      </c>
      <c r="E1112" s="11" t="s">
        <v>1198</v>
      </c>
      <c r="F1112" s="11" t="s">
        <v>1198</v>
      </c>
      <c r="G1112" s="11" t="s">
        <v>398</v>
      </c>
      <c r="H1112" s="11" t="s">
        <v>398</v>
      </c>
      <c r="I1112" s="10">
        <v>1</v>
      </c>
      <c r="J1112" s="11" t="s">
        <v>7</v>
      </c>
      <c r="K1112" s="11" t="s">
        <v>566</v>
      </c>
      <c r="L1112" s="11" t="s">
        <v>1</v>
      </c>
      <c r="M1112" s="10">
        <v>250001604871</v>
      </c>
      <c r="N1112" s="11" t="s">
        <v>0</v>
      </c>
      <c r="O1112" s="10">
        <v>2040602022</v>
      </c>
      <c r="P1112" s="36">
        <v>297</v>
      </c>
    </row>
    <row r="1113" spans="1:16" ht="20" customHeight="1" x14ac:dyDescent="0.2">
      <c r="A1113" s="13" t="s">
        <v>1</v>
      </c>
      <c r="B1113" s="12">
        <v>6</v>
      </c>
      <c r="C1113" s="11" t="s">
        <v>6</v>
      </c>
      <c r="D1113" s="10">
        <v>7049</v>
      </c>
      <c r="E1113" s="11" t="s">
        <v>1197</v>
      </c>
      <c r="F1113" s="11" t="s">
        <v>1196</v>
      </c>
      <c r="G1113" s="11" t="s">
        <v>123</v>
      </c>
      <c r="H1113" s="11" t="s">
        <v>123</v>
      </c>
      <c r="I1113" s="10">
        <v>1</v>
      </c>
      <c r="J1113" s="11" t="s">
        <v>7</v>
      </c>
      <c r="K1113" s="11" t="s">
        <v>566</v>
      </c>
      <c r="L1113" s="11" t="s">
        <v>1</v>
      </c>
      <c r="M1113" s="10">
        <v>250001622056</v>
      </c>
      <c r="N1113" s="11" t="s">
        <v>0</v>
      </c>
      <c r="O1113" s="10">
        <v>2040602022</v>
      </c>
      <c r="P1113" s="36">
        <v>293</v>
      </c>
    </row>
    <row r="1114" spans="1:16" ht="20" customHeight="1" x14ac:dyDescent="0.2">
      <c r="A1114" s="13" t="s">
        <v>1</v>
      </c>
      <c r="B1114" s="12">
        <v>6</v>
      </c>
      <c r="C1114" s="11" t="s">
        <v>6</v>
      </c>
      <c r="D1114" s="10">
        <v>7006</v>
      </c>
      <c r="E1114" s="11" t="s">
        <v>1195</v>
      </c>
      <c r="F1114" s="11" t="s">
        <v>1194</v>
      </c>
      <c r="G1114" s="11" t="s">
        <v>123</v>
      </c>
      <c r="H1114" s="11" t="s">
        <v>123</v>
      </c>
      <c r="I1114" s="10">
        <v>1</v>
      </c>
      <c r="J1114" s="11" t="s">
        <v>7</v>
      </c>
      <c r="K1114" s="11" t="s">
        <v>566</v>
      </c>
      <c r="L1114" s="11" t="s">
        <v>1</v>
      </c>
      <c r="M1114" s="10">
        <v>250001622104</v>
      </c>
      <c r="N1114" s="11" t="s">
        <v>0</v>
      </c>
      <c r="O1114" s="10">
        <v>2040602022</v>
      </c>
      <c r="P1114" s="36">
        <v>293</v>
      </c>
    </row>
    <row r="1115" spans="1:16" ht="20" customHeight="1" x14ac:dyDescent="0.2">
      <c r="A1115" s="13" t="s">
        <v>1</v>
      </c>
      <c r="B1115" s="12">
        <v>6</v>
      </c>
      <c r="C1115" s="11" t="s">
        <v>6</v>
      </c>
      <c r="D1115" s="10">
        <v>3018</v>
      </c>
      <c r="E1115" s="11" t="s">
        <v>1193</v>
      </c>
      <c r="F1115" s="11" t="s">
        <v>1192</v>
      </c>
      <c r="G1115" s="11" t="s">
        <v>62</v>
      </c>
      <c r="H1115" s="11" t="s">
        <v>62</v>
      </c>
      <c r="I1115" s="10">
        <v>1</v>
      </c>
      <c r="J1115" s="11" t="s">
        <v>2</v>
      </c>
      <c r="K1115" s="11" t="s">
        <v>566</v>
      </c>
      <c r="L1115" s="11" t="s">
        <v>1</v>
      </c>
      <c r="M1115" s="10">
        <v>250001597697</v>
      </c>
      <c r="N1115" s="11" t="s">
        <v>0</v>
      </c>
      <c r="O1115" s="10">
        <v>2040602022</v>
      </c>
      <c r="P1115" s="36">
        <v>292</v>
      </c>
    </row>
    <row r="1116" spans="1:16" ht="20" customHeight="1" x14ac:dyDescent="0.2">
      <c r="A1116" s="13" t="s">
        <v>1</v>
      </c>
      <c r="B1116" s="12">
        <v>6</v>
      </c>
      <c r="C1116" s="11" t="s">
        <v>6</v>
      </c>
      <c r="D1116" s="10">
        <v>3028</v>
      </c>
      <c r="E1116" s="11" t="s">
        <v>1191</v>
      </c>
      <c r="F1116" s="11" t="s">
        <v>1190</v>
      </c>
      <c r="G1116" s="11" t="s">
        <v>62</v>
      </c>
      <c r="H1116" s="11" t="s">
        <v>62</v>
      </c>
      <c r="I1116" s="10">
        <v>1</v>
      </c>
      <c r="J1116" s="11" t="s">
        <v>2</v>
      </c>
      <c r="K1116" s="11" t="s">
        <v>566</v>
      </c>
      <c r="L1116" s="11" t="s">
        <v>1</v>
      </c>
      <c r="M1116" s="10">
        <v>250001597720</v>
      </c>
      <c r="N1116" s="11" t="s">
        <v>0</v>
      </c>
      <c r="O1116" s="10">
        <v>2040602022</v>
      </c>
      <c r="P1116" s="36">
        <v>291</v>
      </c>
    </row>
    <row r="1117" spans="1:16" ht="20" customHeight="1" x14ac:dyDescent="0.2">
      <c r="A1117" s="13" t="s">
        <v>1</v>
      </c>
      <c r="B1117" s="12">
        <v>6</v>
      </c>
      <c r="C1117" s="11" t="s">
        <v>6</v>
      </c>
      <c r="D1117" s="10">
        <v>2034</v>
      </c>
      <c r="E1117" s="11" t="s">
        <v>1189</v>
      </c>
      <c r="F1117" s="11" t="s">
        <v>1188</v>
      </c>
      <c r="G1117" s="11" t="s">
        <v>59</v>
      </c>
      <c r="H1117" s="11" t="s">
        <v>59</v>
      </c>
      <c r="I1117" s="10">
        <v>1</v>
      </c>
      <c r="J1117" s="11" t="s">
        <v>2</v>
      </c>
      <c r="K1117" s="11" t="s">
        <v>566</v>
      </c>
      <c r="L1117" s="11" t="s">
        <v>1</v>
      </c>
      <c r="M1117" s="10">
        <v>250001643884</v>
      </c>
      <c r="N1117" s="11" t="s">
        <v>0</v>
      </c>
      <c r="O1117" s="10">
        <v>2040602022</v>
      </c>
      <c r="P1117" s="36">
        <v>291</v>
      </c>
    </row>
    <row r="1118" spans="1:16" ht="20" customHeight="1" x14ac:dyDescent="0.2">
      <c r="A1118" s="13" t="s">
        <v>1</v>
      </c>
      <c r="B1118" s="12">
        <v>6</v>
      </c>
      <c r="C1118" s="11" t="s">
        <v>6</v>
      </c>
      <c r="D1118" s="10">
        <v>7095</v>
      </c>
      <c r="E1118" s="11" t="s">
        <v>1187</v>
      </c>
      <c r="F1118" s="11" t="s">
        <v>1186</v>
      </c>
      <c r="G1118" s="11" t="s">
        <v>123</v>
      </c>
      <c r="H1118" s="11" t="s">
        <v>123</v>
      </c>
      <c r="I1118" s="10">
        <v>1</v>
      </c>
      <c r="J1118" s="11" t="s">
        <v>7</v>
      </c>
      <c r="K1118" s="11" t="s">
        <v>566</v>
      </c>
      <c r="L1118" s="11" t="s">
        <v>1</v>
      </c>
      <c r="M1118" s="10">
        <v>250001726562</v>
      </c>
      <c r="N1118" s="11" t="s">
        <v>0</v>
      </c>
      <c r="O1118" s="10">
        <v>2040602022</v>
      </c>
      <c r="P1118" s="36">
        <v>291</v>
      </c>
    </row>
    <row r="1119" spans="1:16" ht="20" customHeight="1" x14ac:dyDescent="0.2">
      <c r="A1119" s="13" t="s">
        <v>1</v>
      </c>
      <c r="B1119" s="12">
        <v>6</v>
      </c>
      <c r="C1119" s="11" t="s">
        <v>6</v>
      </c>
      <c r="D1119" s="10">
        <v>1443</v>
      </c>
      <c r="E1119" s="11" t="s">
        <v>1185</v>
      </c>
      <c r="F1119" s="11" t="s">
        <v>1184</v>
      </c>
      <c r="G1119" s="11" t="s">
        <v>398</v>
      </c>
      <c r="H1119" s="11" t="s">
        <v>398</v>
      </c>
      <c r="I1119" s="10">
        <v>1</v>
      </c>
      <c r="J1119" s="11" t="s">
        <v>7</v>
      </c>
      <c r="K1119" s="11" t="s">
        <v>566</v>
      </c>
      <c r="L1119" s="11" t="s">
        <v>1</v>
      </c>
      <c r="M1119" s="10">
        <v>250001604853</v>
      </c>
      <c r="N1119" s="11" t="s">
        <v>0</v>
      </c>
      <c r="O1119" s="10">
        <v>2040602022</v>
      </c>
      <c r="P1119" s="36">
        <v>290</v>
      </c>
    </row>
    <row r="1120" spans="1:16" ht="20" customHeight="1" x14ac:dyDescent="0.2">
      <c r="A1120" s="13" t="s">
        <v>1</v>
      </c>
      <c r="B1120" s="12">
        <v>6</v>
      </c>
      <c r="C1120" s="11" t="s">
        <v>6</v>
      </c>
      <c r="D1120" s="10">
        <v>3610</v>
      </c>
      <c r="E1120" s="11" t="s">
        <v>1183</v>
      </c>
      <c r="F1120" s="11" t="s">
        <v>1182</v>
      </c>
      <c r="G1120" s="11" t="s">
        <v>570</v>
      </c>
      <c r="H1120" s="11" t="s">
        <v>570</v>
      </c>
      <c r="I1120" s="10">
        <v>1</v>
      </c>
      <c r="J1120" s="11" t="s">
        <v>7</v>
      </c>
      <c r="K1120" s="11" t="s">
        <v>566</v>
      </c>
      <c r="L1120" s="11" t="s">
        <v>1</v>
      </c>
      <c r="M1120" s="10">
        <v>250001717148</v>
      </c>
      <c r="N1120" s="11" t="s">
        <v>0</v>
      </c>
      <c r="O1120" s="10">
        <v>2040602022</v>
      </c>
      <c r="P1120" s="36">
        <v>289</v>
      </c>
    </row>
    <row r="1121" spans="1:16" ht="20" customHeight="1" x14ac:dyDescent="0.2">
      <c r="A1121" s="13" t="s">
        <v>1</v>
      </c>
      <c r="B1121" s="12">
        <v>6</v>
      </c>
      <c r="C1121" s="11" t="s">
        <v>6</v>
      </c>
      <c r="D1121" s="10">
        <v>1436</v>
      </c>
      <c r="E1121" s="11" t="s">
        <v>1181</v>
      </c>
      <c r="F1121" s="11" t="s">
        <v>1180</v>
      </c>
      <c r="G1121" s="11" t="s">
        <v>398</v>
      </c>
      <c r="H1121" s="11" t="s">
        <v>398</v>
      </c>
      <c r="I1121" s="10">
        <v>1</v>
      </c>
      <c r="J1121" s="11" t="s">
        <v>7</v>
      </c>
      <c r="K1121" s="11" t="s">
        <v>566</v>
      </c>
      <c r="L1121" s="11" t="s">
        <v>1</v>
      </c>
      <c r="M1121" s="10">
        <v>250001604860</v>
      </c>
      <c r="N1121" s="11" t="s">
        <v>0</v>
      </c>
      <c r="O1121" s="10">
        <v>2040602022</v>
      </c>
      <c r="P1121" s="36">
        <v>289</v>
      </c>
    </row>
    <row r="1122" spans="1:16" ht="20" customHeight="1" x14ac:dyDescent="0.2">
      <c r="A1122" s="13" t="s">
        <v>1</v>
      </c>
      <c r="B1122" s="12">
        <v>6</v>
      </c>
      <c r="C1122" s="11" t="s">
        <v>6</v>
      </c>
      <c r="D1122" s="10">
        <v>5528</v>
      </c>
      <c r="E1122" s="11" t="s">
        <v>1179</v>
      </c>
      <c r="F1122" s="11" t="s">
        <v>1178</v>
      </c>
      <c r="G1122" s="11" t="s">
        <v>35</v>
      </c>
      <c r="H1122" s="11" t="s">
        <v>35</v>
      </c>
      <c r="I1122" s="10">
        <v>1</v>
      </c>
      <c r="J1122" s="11" t="s">
        <v>2</v>
      </c>
      <c r="K1122" s="11" t="s">
        <v>566</v>
      </c>
      <c r="L1122" s="11" t="s">
        <v>1</v>
      </c>
      <c r="M1122" s="10">
        <v>250001604952</v>
      </c>
      <c r="N1122" s="11" t="s">
        <v>0</v>
      </c>
      <c r="O1122" s="10">
        <v>2040602022</v>
      </c>
      <c r="P1122" s="36">
        <v>288</v>
      </c>
    </row>
    <row r="1123" spans="1:16" ht="20" customHeight="1" x14ac:dyDescent="0.2">
      <c r="A1123" s="13" t="s">
        <v>1</v>
      </c>
      <c r="B1123" s="12">
        <v>6</v>
      </c>
      <c r="C1123" s="11" t="s">
        <v>6</v>
      </c>
      <c r="D1123" s="10">
        <v>1992</v>
      </c>
      <c r="E1123" s="11" t="s">
        <v>1177</v>
      </c>
      <c r="F1123" s="11" t="s">
        <v>1176</v>
      </c>
      <c r="G1123" s="11" t="s">
        <v>21</v>
      </c>
      <c r="H1123" s="11" t="s">
        <v>21</v>
      </c>
      <c r="I1123" s="10">
        <v>1</v>
      </c>
      <c r="J1123" s="11" t="s">
        <v>2</v>
      </c>
      <c r="K1123" s="11" t="s">
        <v>566</v>
      </c>
      <c r="L1123" s="11" t="s">
        <v>1</v>
      </c>
      <c r="M1123" s="10">
        <v>250001610311</v>
      </c>
      <c r="N1123" s="11" t="s">
        <v>0</v>
      </c>
      <c r="O1123" s="10">
        <v>2040602022</v>
      </c>
      <c r="P1123" s="36">
        <v>288</v>
      </c>
    </row>
    <row r="1124" spans="1:16" ht="20" customHeight="1" x14ac:dyDescent="0.2">
      <c r="A1124" s="13" t="s">
        <v>1</v>
      </c>
      <c r="B1124" s="12">
        <v>6</v>
      </c>
      <c r="C1124" s="11" t="s">
        <v>6</v>
      </c>
      <c r="D1124" s="10">
        <v>4457</v>
      </c>
      <c r="E1124" s="11" t="s">
        <v>1175</v>
      </c>
      <c r="F1124" s="11" t="s">
        <v>1174</v>
      </c>
      <c r="G1124" s="11" t="s">
        <v>14</v>
      </c>
      <c r="H1124" s="11" t="s">
        <v>14</v>
      </c>
      <c r="I1124" s="10">
        <v>1</v>
      </c>
      <c r="J1124" s="11" t="s">
        <v>2</v>
      </c>
      <c r="K1124" s="11" t="s">
        <v>566</v>
      </c>
      <c r="L1124" s="11" t="s">
        <v>1</v>
      </c>
      <c r="M1124" s="10">
        <v>250001651721</v>
      </c>
      <c r="N1124" s="11" t="s">
        <v>0</v>
      </c>
      <c r="O1124" s="10">
        <v>2040602022</v>
      </c>
      <c r="P1124" s="36">
        <v>285</v>
      </c>
    </row>
    <row r="1125" spans="1:16" ht="20" customHeight="1" x14ac:dyDescent="0.2">
      <c r="A1125" s="13" t="s">
        <v>1</v>
      </c>
      <c r="B1125" s="12">
        <v>6</v>
      </c>
      <c r="C1125" s="11" t="s">
        <v>6</v>
      </c>
      <c r="D1125" s="10">
        <v>3635</v>
      </c>
      <c r="E1125" s="11" t="s">
        <v>1173</v>
      </c>
      <c r="F1125" s="11" t="s">
        <v>1172</v>
      </c>
      <c r="G1125" s="11" t="s">
        <v>570</v>
      </c>
      <c r="H1125" s="11" t="s">
        <v>570</v>
      </c>
      <c r="I1125" s="10">
        <v>1</v>
      </c>
      <c r="J1125" s="11" t="s">
        <v>7</v>
      </c>
      <c r="K1125" s="11" t="s">
        <v>566</v>
      </c>
      <c r="L1125" s="11" t="s">
        <v>1</v>
      </c>
      <c r="M1125" s="10">
        <v>250001717187</v>
      </c>
      <c r="N1125" s="11" t="s">
        <v>0</v>
      </c>
      <c r="O1125" s="10">
        <v>2040602022</v>
      </c>
      <c r="P1125" s="36">
        <v>282</v>
      </c>
    </row>
    <row r="1126" spans="1:16" ht="20" customHeight="1" x14ac:dyDescent="0.2">
      <c r="A1126" s="13" t="s">
        <v>1</v>
      </c>
      <c r="B1126" s="12">
        <v>6</v>
      </c>
      <c r="C1126" s="11" t="s">
        <v>6</v>
      </c>
      <c r="D1126" s="10">
        <v>3640</v>
      </c>
      <c r="E1126" s="11" t="s">
        <v>1171</v>
      </c>
      <c r="F1126" s="11" t="s">
        <v>1170</v>
      </c>
      <c r="G1126" s="11" t="s">
        <v>570</v>
      </c>
      <c r="H1126" s="11" t="s">
        <v>570</v>
      </c>
      <c r="I1126" s="10">
        <v>1</v>
      </c>
      <c r="J1126" s="11" t="s">
        <v>7</v>
      </c>
      <c r="K1126" s="11" t="s">
        <v>566</v>
      </c>
      <c r="L1126" s="11" t="s">
        <v>1</v>
      </c>
      <c r="M1126" s="10">
        <v>250001717180</v>
      </c>
      <c r="N1126" s="11" t="s">
        <v>0</v>
      </c>
      <c r="O1126" s="10">
        <v>2040602022</v>
      </c>
      <c r="P1126" s="36">
        <v>282</v>
      </c>
    </row>
    <row r="1127" spans="1:16" ht="20" customHeight="1" x14ac:dyDescent="0.2">
      <c r="A1127" s="13" t="s">
        <v>1</v>
      </c>
      <c r="B1127" s="12">
        <v>6</v>
      </c>
      <c r="C1127" s="11" t="s">
        <v>6</v>
      </c>
      <c r="D1127" s="10">
        <v>9050</v>
      </c>
      <c r="E1127" s="11" t="s">
        <v>1169</v>
      </c>
      <c r="F1127" s="11" t="s">
        <v>1168</v>
      </c>
      <c r="G1127" s="11" t="s">
        <v>263</v>
      </c>
      <c r="H1127" s="11" t="s">
        <v>263</v>
      </c>
      <c r="I1127" s="10">
        <v>1</v>
      </c>
      <c r="J1127" s="11" t="s">
        <v>7</v>
      </c>
      <c r="K1127" s="11" t="s">
        <v>566</v>
      </c>
      <c r="L1127" s="11" t="s">
        <v>1</v>
      </c>
      <c r="M1127" s="10">
        <v>250001677926</v>
      </c>
      <c r="N1127" s="11" t="s">
        <v>0</v>
      </c>
      <c r="O1127" s="10">
        <v>2040602022</v>
      </c>
      <c r="P1127" s="36">
        <v>281</v>
      </c>
    </row>
    <row r="1128" spans="1:16" ht="20" customHeight="1" x14ac:dyDescent="0.2">
      <c r="A1128" s="13" t="s">
        <v>1</v>
      </c>
      <c r="B1128" s="12">
        <v>6</v>
      </c>
      <c r="C1128" s="11" t="s">
        <v>6</v>
      </c>
      <c r="D1128" s="10">
        <v>7714</v>
      </c>
      <c r="E1128" s="11" t="s">
        <v>1167</v>
      </c>
      <c r="F1128" s="11" t="s">
        <v>1166</v>
      </c>
      <c r="G1128" s="11" t="s">
        <v>3</v>
      </c>
      <c r="H1128" s="11" t="s">
        <v>3</v>
      </c>
      <c r="I1128" s="10">
        <v>1</v>
      </c>
      <c r="J1128" s="11" t="s">
        <v>2</v>
      </c>
      <c r="K1128" s="11" t="s">
        <v>566</v>
      </c>
      <c r="L1128" s="11" t="s">
        <v>1</v>
      </c>
      <c r="M1128" s="10">
        <v>250001606070</v>
      </c>
      <c r="N1128" s="11" t="s">
        <v>0</v>
      </c>
      <c r="O1128" s="10">
        <v>2040602022</v>
      </c>
      <c r="P1128" s="36">
        <v>280</v>
      </c>
    </row>
    <row r="1129" spans="1:16" ht="20" customHeight="1" x14ac:dyDescent="0.2">
      <c r="A1129" s="13" t="s">
        <v>1</v>
      </c>
      <c r="B1129" s="12">
        <v>6</v>
      </c>
      <c r="C1129" s="11" t="s">
        <v>6</v>
      </c>
      <c r="D1129" s="10">
        <v>3343</v>
      </c>
      <c r="E1129" s="11" t="s">
        <v>1165</v>
      </c>
      <c r="F1129" s="11" t="s">
        <v>1164</v>
      </c>
      <c r="G1129" s="11" t="s">
        <v>586</v>
      </c>
      <c r="H1129" s="11" t="s">
        <v>586</v>
      </c>
      <c r="I1129" s="10">
        <v>1</v>
      </c>
      <c r="J1129" s="11" t="s">
        <v>7</v>
      </c>
      <c r="K1129" s="11" t="s">
        <v>566</v>
      </c>
      <c r="L1129" s="11" t="s">
        <v>1</v>
      </c>
      <c r="M1129" s="10">
        <v>250001613953</v>
      </c>
      <c r="N1129" s="11" t="s">
        <v>0</v>
      </c>
      <c r="O1129" s="10">
        <v>2040602022</v>
      </c>
      <c r="P1129" s="36">
        <v>279</v>
      </c>
    </row>
    <row r="1130" spans="1:16" ht="20" customHeight="1" x14ac:dyDescent="0.2">
      <c r="A1130" s="13" t="s">
        <v>1</v>
      </c>
      <c r="B1130" s="12">
        <v>6</v>
      </c>
      <c r="C1130" s="11" t="s">
        <v>6</v>
      </c>
      <c r="D1130" s="10">
        <v>2067</v>
      </c>
      <c r="E1130" s="11" t="s">
        <v>1163</v>
      </c>
      <c r="F1130" s="11" t="s">
        <v>1162</v>
      </c>
      <c r="G1130" s="11" t="s">
        <v>59</v>
      </c>
      <c r="H1130" s="11" t="s">
        <v>59</v>
      </c>
      <c r="I1130" s="10">
        <v>1</v>
      </c>
      <c r="J1130" s="11" t="s">
        <v>2</v>
      </c>
      <c r="K1130" s="11" t="s">
        <v>566</v>
      </c>
      <c r="L1130" s="11" t="s">
        <v>1</v>
      </c>
      <c r="M1130" s="10">
        <v>250001643866</v>
      </c>
      <c r="N1130" s="11" t="s">
        <v>0</v>
      </c>
      <c r="O1130" s="10">
        <v>2040602022</v>
      </c>
      <c r="P1130" s="36">
        <v>279</v>
      </c>
    </row>
    <row r="1131" spans="1:16" ht="20" customHeight="1" x14ac:dyDescent="0.2">
      <c r="A1131" s="13" t="s">
        <v>1</v>
      </c>
      <c r="B1131" s="12">
        <v>6</v>
      </c>
      <c r="C1131" s="11" t="s">
        <v>6</v>
      </c>
      <c r="D1131" s="10">
        <v>9021</v>
      </c>
      <c r="E1131" s="11" t="s">
        <v>1161</v>
      </c>
      <c r="F1131" s="11" t="s">
        <v>1160</v>
      </c>
      <c r="G1131" s="11" t="s">
        <v>263</v>
      </c>
      <c r="H1131" s="11" t="s">
        <v>263</v>
      </c>
      <c r="I1131" s="10">
        <v>1</v>
      </c>
      <c r="J1131" s="11" t="s">
        <v>7</v>
      </c>
      <c r="K1131" s="11" t="s">
        <v>566</v>
      </c>
      <c r="L1131" s="11" t="s">
        <v>1</v>
      </c>
      <c r="M1131" s="10">
        <v>250001677869</v>
      </c>
      <c r="N1131" s="11" t="s">
        <v>0</v>
      </c>
      <c r="O1131" s="10">
        <v>2040602022</v>
      </c>
      <c r="P1131" s="36">
        <v>279</v>
      </c>
    </row>
    <row r="1132" spans="1:16" ht="20" customHeight="1" x14ac:dyDescent="0.2">
      <c r="A1132" s="13" t="s">
        <v>1</v>
      </c>
      <c r="B1132" s="12">
        <v>6</v>
      </c>
      <c r="C1132" s="11" t="s">
        <v>6</v>
      </c>
      <c r="D1132" s="10">
        <v>3068</v>
      </c>
      <c r="E1132" s="11" t="s">
        <v>1159</v>
      </c>
      <c r="F1132" s="11" t="s">
        <v>1158</v>
      </c>
      <c r="G1132" s="11" t="s">
        <v>62</v>
      </c>
      <c r="H1132" s="11" t="s">
        <v>62</v>
      </c>
      <c r="I1132" s="10">
        <v>1</v>
      </c>
      <c r="J1132" s="11" t="s">
        <v>2</v>
      </c>
      <c r="K1132" s="11" t="s">
        <v>566</v>
      </c>
      <c r="L1132" s="11" t="s">
        <v>1</v>
      </c>
      <c r="M1132" s="10">
        <v>250001597685</v>
      </c>
      <c r="N1132" s="11" t="s">
        <v>0</v>
      </c>
      <c r="O1132" s="10">
        <v>2040602022</v>
      </c>
      <c r="P1132" s="36">
        <v>279</v>
      </c>
    </row>
    <row r="1133" spans="1:16" ht="20" customHeight="1" x14ac:dyDescent="0.2">
      <c r="A1133" s="13" t="s">
        <v>1</v>
      </c>
      <c r="B1133" s="12">
        <v>6</v>
      </c>
      <c r="C1133" s="11" t="s">
        <v>6</v>
      </c>
      <c r="D1133" s="10">
        <v>2810</v>
      </c>
      <c r="E1133" s="11" t="s">
        <v>1157</v>
      </c>
      <c r="F1133" s="11" t="s">
        <v>1156</v>
      </c>
      <c r="G1133" s="11" t="s">
        <v>113</v>
      </c>
      <c r="H1133" s="11" t="s">
        <v>113</v>
      </c>
      <c r="I1133" s="10">
        <v>1</v>
      </c>
      <c r="J1133" s="11" t="s">
        <v>7</v>
      </c>
      <c r="K1133" s="11" t="s">
        <v>566</v>
      </c>
      <c r="L1133" s="11" t="s">
        <v>1</v>
      </c>
      <c r="M1133" s="10">
        <v>250001715878</v>
      </c>
      <c r="N1133" s="11" t="s">
        <v>0</v>
      </c>
      <c r="O1133" s="10">
        <v>2040602022</v>
      </c>
      <c r="P1133" s="36">
        <v>276</v>
      </c>
    </row>
    <row r="1134" spans="1:16" ht="20" customHeight="1" x14ac:dyDescent="0.2">
      <c r="A1134" s="13" t="s">
        <v>1</v>
      </c>
      <c r="B1134" s="12">
        <v>6</v>
      </c>
      <c r="C1134" s="11" t="s">
        <v>6</v>
      </c>
      <c r="D1134" s="10">
        <v>2764</v>
      </c>
      <c r="E1134" s="11" t="s">
        <v>1155</v>
      </c>
      <c r="F1134" s="11" t="s">
        <v>1154</v>
      </c>
      <c r="G1134" s="11" t="s">
        <v>644</v>
      </c>
      <c r="H1134" s="11" t="s">
        <v>644</v>
      </c>
      <c r="I1134" s="10">
        <v>1</v>
      </c>
      <c r="J1134" s="11" t="s">
        <v>7</v>
      </c>
      <c r="K1134" s="11" t="s">
        <v>566</v>
      </c>
      <c r="L1134" s="11" t="s">
        <v>1</v>
      </c>
      <c r="M1134" s="10">
        <v>250001695265</v>
      </c>
      <c r="N1134" s="11" t="s">
        <v>0</v>
      </c>
      <c r="O1134" s="10">
        <v>2040602022</v>
      </c>
      <c r="P1134" s="36">
        <v>275</v>
      </c>
    </row>
    <row r="1135" spans="1:16" ht="20" customHeight="1" x14ac:dyDescent="0.2">
      <c r="A1135" s="13" t="s">
        <v>1</v>
      </c>
      <c r="B1135" s="12">
        <v>6</v>
      </c>
      <c r="C1135" s="11" t="s">
        <v>6</v>
      </c>
      <c r="D1135" s="10">
        <v>5120</v>
      </c>
      <c r="E1135" s="11" t="s">
        <v>1153</v>
      </c>
      <c r="F1135" s="11" t="s">
        <v>1152</v>
      </c>
      <c r="G1135" s="11" t="s">
        <v>74</v>
      </c>
      <c r="H1135" s="11" t="s">
        <v>74</v>
      </c>
      <c r="I1135" s="10">
        <v>1</v>
      </c>
      <c r="J1135" s="11" t="s">
        <v>7</v>
      </c>
      <c r="K1135" s="11" t="s">
        <v>566</v>
      </c>
      <c r="L1135" s="11" t="s">
        <v>1</v>
      </c>
      <c r="M1135" s="10">
        <v>250001620727</v>
      </c>
      <c r="N1135" s="11" t="s">
        <v>0</v>
      </c>
      <c r="O1135" s="10">
        <v>2040602022</v>
      </c>
      <c r="P1135" s="36">
        <v>274</v>
      </c>
    </row>
    <row r="1136" spans="1:16" ht="20" customHeight="1" x14ac:dyDescent="0.2">
      <c r="A1136" s="13" t="s">
        <v>1</v>
      </c>
      <c r="B1136" s="12">
        <v>6</v>
      </c>
      <c r="C1136" s="11" t="s">
        <v>6</v>
      </c>
      <c r="D1136" s="10">
        <v>2816</v>
      </c>
      <c r="E1136" s="11" t="s">
        <v>1151</v>
      </c>
      <c r="F1136" s="11" t="s">
        <v>1150</v>
      </c>
      <c r="G1136" s="11" t="s">
        <v>113</v>
      </c>
      <c r="H1136" s="11" t="s">
        <v>113</v>
      </c>
      <c r="I1136" s="10">
        <v>1</v>
      </c>
      <c r="J1136" s="11" t="s">
        <v>7</v>
      </c>
      <c r="K1136" s="11" t="s">
        <v>566</v>
      </c>
      <c r="L1136" s="11" t="s">
        <v>1</v>
      </c>
      <c r="M1136" s="10">
        <v>250001715888</v>
      </c>
      <c r="N1136" s="11" t="s">
        <v>0</v>
      </c>
      <c r="O1136" s="10">
        <v>2040602022</v>
      </c>
      <c r="P1136" s="36">
        <v>273</v>
      </c>
    </row>
    <row r="1137" spans="1:16" ht="20" customHeight="1" x14ac:dyDescent="0.2">
      <c r="A1137" s="13" t="s">
        <v>1</v>
      </c>
      <c r="B1137" s="12">
        <v>6</v>
      </c>
      <c r="C1137" s="11" t="s">
        <v>6</v>
      </c>
      <c r="D1137" s="10">
        <v>2004</v>
      </c>
      <c r="E1137" s="11" t="s">
        <v>1149</v>
      </c>
      <c r="F1137" s="11" t="s">
        <v>1148</v>
      </c>
      <c r="G1137" s="11" t="s">
        <v>59</v>
      </c>
      <c r="H1137" s="11" t="s">
        <v>59</v>
      </c>
      <c r="I1137" s="10">
        <v>1</v>
      </c>
      <c r="J1137" s="11" t="s">
        <v>2</v>
      </c>
      <c r="K1137" s="11" t="s">
        <v>566</v>
      </c>
      <c r="L1137" s="11" t="s">
        <v>1</v>
      </c>
      <c r="M1137" s="10">
        <v>250001643875</v>
      </c>
      <c r="N1137" s="11" t="s">
        <v>0</v>
      </c>
      <c r="O1137" s="10">
        <v>2040602022</v>
      </c>
      <c r="P1137" s="36">
        <v>271</v>
      </c>
    </row>
    <row r="1138" spans="1:16" ht="20" customHeight="1" x14ac:dyDescent="0.2">
      <c r="A1138" s="13" t="s">
        <v>1</v>
      </c>
      <c r="B1138" s="12">
        <v>6</v>
      </c>
      <c r="C1138" s="11" t="s">
        <v>6</v>
      </c>
      <c r="D1138" s="10">
        <v>1986</v>
      </c>
      <c r="E1138" s="11" t="s">
        <v>1147</v>
      </c>
      <c r="F1138" s="11" t="s">
        <v>1146</v>
      </c>
      <c r="G1138" s="11" t="s">
        <v>21</v>
      </c>
      <c r="H1138" s="11" t="s">
        <v>21</v>
      </c>
      <c r="I1138" s="10">
        <v>1</v>
      </c>
      <c r="J1138" s="11" t="s">
        <v>2</v>
      </c>
      <c r="K1138" s="11" t="s">
        <v>566</v>
      </c>
      <c r="L1138" s="11" t="s">
        <v>1</v>
      </c>
      <c r="M1138" s="10">
        <v>250001610317</v>
      </c>
      <c r="N1138" s="11" t="s">
        <v>0</v>
      </c>
      <c r="O1138" s="10">
        <v>2040602022</v>
      </c>
      <c r="P1138" s="36">
        <v>271</v>
      </c>
    </row>
    <row r="1139" spans="1:16" ht="20" customHeight="1" x14ac:dyDescent="0.2">
      <c r="A1139" s="13" t="s">
        <v>1</v>
      </c>
      <c r="B1139" s="12">
        <v>6</v>
      </c>
      <c r="C1139" s="11" t="s">
        <v>6</v>
      </c>
      <c r="D1139" s="10">
        <v>1547</v>
      </c>
      <c r="E1139" s="11" t="s">
        <v>1145</v>
      </c>
      <c r="F1139" s="11" t="s">
        <v>1144</v>
      </c>
      <c r="G1139" s="11" t="s">
        <v>26</v>
      </c>
      <c r="H1139" s="11" t="s">
        <v>26</v>
      </c>
      <c r="I1139" s="10">
        <v>1</v>
      </c>
      <c r="J1139" s="11" t="s">
        <v>2</v>
      </c>
      <c r="K1139" s="11" t="s">
        <v>566</v>
      </c>
      <c r="L1139" s="11" t="s">
        <v>1</v>
      </c>
      <c r="M1139" s="10">
        <v>250001649675</v>
      </c>
      <c r="N1139" s="11" t="s">
        <v>0</v>
      </c>
      <c r="O1139" s="10">
        <v>2040602022</v>
      </c>
      <c r="P1139" s="36">
        <v>269</v>
      </c>
    </row>
    <row r="1140" spans="1:16" ht="20" customHeight="1" x14ac:dyDescent="0.2">
      <c r="A1140" s="13" t="s">
        <v>1</v>
      </c>
      <c r="B1140" s="12">
        <v>6</v>
      </c>
      <c r="C1140" s="11" t="s">
        <v>6</v>
      </c>
      <c r="D1140" s="10">
        <v>1476</v>
      </c>
      <c r="E1140" s="11" t="s">
        <v>1143</v>
      </c>
      <c r="F1140" s="11" t="s">
        <v>1142</v>
      </c>
      <c r="G1140" s="11" t="s">
        <v>398</v>
      </c>
      <c r="H1140" s="11" t="s">
        <v>398</v>
      </c>
      <c r="I1140" s="10">
        <v>1</v>
      </c>
      <c r="J1140" s="11" t="s">
        <v>7</v>
      </c>
      <c r="K1140" s="11" t="s">
        <v>566</v>
      </c>
      <c r="L1140" s="11" t="s">
        <v>1</v>
      </c>
      <c r="M1140" s="10">
        <v>250001604815</v>
      </c>
      <c r="N1140" s="11" t="s">
        <v>0</v>
      </c>
      <c r="O1140" s="10">
        <v>2040602022</v>
      </c>
      <c r="P1140" s="36">
        <v>267</v>
      </c>
    </row>
    <row r="1141" spans="1:16" ht="20" customHeight="1" x14ac:dyDescent="0.2">
      <c r="A1141" s="13" t="s">
        <v>1</v>
      </c>
      <c r="B1141" s="12">
        <v>6</v>
      </c>
      <c r="C1141" s="11" t="s">
        <v>6</v>
      </c>
      <c r="D1141" s="10">
        <v>4527</v>
      </c>
      <c r="E1141" s="11" t="s">
        <v>1141</v>
      </c>
      <c r="F1141" s="11" t="s">
        <v>1140</v>
      </c>
      <c r="G1141" s="11" t="s">
        <v>106</v>
      </c>
      <c r="H1141" s="11" t="s">
        <v>89</v>
      </c>
      <c r="I1141" s="10">
        <v>1</v>
      </c>
      <c r="J1141" s="11" t="s">
        <v>2</v>
      </c>
      <c r="K1141" s="11" t="s">
        <v>566</v>
      </c>
      <c r="L1141" s="11" t="s">
        <v>1</v>
      </c>
      <c r="M1141" s="10">
        <v>250001612094</v>
      </c>
      <c r="N1141" s="11" t="s">
        <v>0</v>
      </c>
      <c r="O1141" s="10">
        <v>2040602022</v>
      </c>
      <c r="P1141" s="36">
        <v>266</v>
      </c>
    </row>
    <row r="1142" spans="1:16" ht="20" customHeight="1" x14ac:dyDescent="0.2">
      <c r="A1142" s="13" t="s">
        <v>1</v>
      </c>
      <c r="B1142" s="12">
        <v>6</v>
      </c>
      <c r="C1142" s="11" t="s">
        <v>6</v>
      </c>
      <c r="D1142" s="10">
        <v>2844</v>
      </c>
      <c r="E1142" s="11" t="s">
        <v>1139</v>
      </c>
      <c r="F1142" s="11" t="s">
        <v>1138</v>
      </c>
      <c r="G1142" s="11" t="s">
        <v>113</v>
      </c>
      <c r="H1142" s="11" t="s">
        <v>113</v>
      </c>
      <c r="I1142" s="10">
        <v>1</v>
      </c>
      <c r="J1142" s="11" t="s">
        <v>7</v>
      </c>
      <c r="K1142" s="11" t="s">
        <v>566</v>
      </c>
      <c r="L1142" s="11" t="s">
        <v>1</v>
      </c>
      <c r="M1142" s="10">
        <v>250001715904</v>
      </c>
      <c r="N1142" s="11" t="s">
        <v>0</v>
      </c>
      <c r="O1142" s="10">
        <v>2040602022</v>
      </c>
      <c r="P1142" s="36">
        <v>265</v>
      </c>
    </row>
    <row r="1143" spans="1:16" ht="20" customHeight="1" x14ac:dyDescent="0.2">
      <c r="A1143" s="13" t="s">
        <v>1</v>
      </c>
      <c r="B1143" s="12">
        <v>6</v>
      </c>
      <c r="C1143" s="11" t="s">
        <v>6</v>
      </c>
      <c r="D1143" s="10">
        <v>1457</v>
      </c>
      <c r="E1143" s="11" t="s">
        <v>1137</v>
      </c>
      <c r="F1143" s="11" t="s">
        <v>1136</v>
      </c>
      <c r="G1143" s="11" t="s">
        <v>398</v>
      </c>
      <c r="H1143" s="11" t="s">
        <v>398</v>
      </c>
      <c r="I1143" s="10">
        <v>1</v>
      </c>
      <c r="J1143" s="11" t="s">
        <v>7</v>
      </c>
      <c r="K1143" s="11" t="s">
        <v>566</v>
      </c>
      <c r="L1143" s="11" t="s">
        <v>1</v>
      </c>
      <c r="M1143" s="10">
        <v>250001604819</v>
      </c>
      <c r="N1143" s="11" t="s">
        <v>0</v>
      </c>
      <c r="O1143" s="10">
        <v>2040602022</v>
      </c>
      <c r="P1143" s="36">
        <v>264</v>
      </c>
    </row>
    <row r="1144" spans="1:16" ht="20" customHeight="1" x14ac:dyDescent="0.2">
      <c r="A1144" s="13" t="s">
        <v>1</v>
      </c>
      <c r="B1144" s="12">
        <v>6</v>
      </c>
      <c r="C1144" s="11" t="s">
        <v>6</v>
      </c>
      <c r="D1144" s="10">
        <v>1126</v>
      </c>
      <c r="E1144" s="11" t="s">
        <v>1135</v>
      </c>
      <c r="F1144" s="11" t="s">
        <v>1134</v>
      </c>
      <c r="G1144" s="11" t="s">
        <v>70</v>
      </c>
      <c r="H1144" s="11" t="s">
        <v>70</v>
      </c>
      <c r="I1144" s="10">
        <v>1</v>
      </c>
      <c r="J1144" s="11" t="s">
        <v>2</v>
      </c>
      <c r="K1144" s="11" t="s">
        <v>566</v>
      </c>
      <c r="L1144" s="11" t="s">
        <v>1</v>
      </c>
      <c r="M1144" s="10">
        <v>250001611955</v>
      </c>
      <c r="N1144" s="11" t="s">
        <v>0</v>
      </c>
      <c r="O1144" s="10">
        <v>2040602022</v>
      </c>
      <c r="P1144" s="36">
        <v>263</v>
      </c>
    </row>
    <row r="1145" spans="1:16" ht="20" customHeight="1" x14ac:dyDescent="0.2">
      <c r="A1145" s="13" t="s">
        <v>1</v>
      </c>
      <c r="B1145" s="12">
        <v>6</v>
      </c>
      <c r="C1145" s="11" t="s">
        <v>6</v>
      </c>
      <c r="D1145" s="10">
        <v>7072</v>
      </c>
      <c r="E1145" s="11" t="s">
        <v>1133</v>
      </c>
      <c r="F1145" s="11" t="s">
        <v>1132</v>
      </c>
      <c r="G1145" s="11" t="s">
        <v>123</v>
      </c>
      <c r="H1145" s="11" t="s">
        <v>123</v>
      </c>
      <c r="I1145" s="10">
        <v>1</v>
      </c>
      <c r="J1145" s="11" t="s">
        <v>7</v>
      </c>
      <c r="K1145" s="11" t="s">
        <v>566</v>
      </c>
      <c r="L1145" s="11" t="s">
        <v>1</v>
      </c>
      <c r="M1145" s="10">
        <v>250001622065</v>
      </c>
      <c r="N1145" s="11" t="s">
        <v>0</v>
      </c>
      <c r="O1145" s="10">
        <v>2040602022</v>
      </c>
      <c r="P1145" s="36">
        <v>262</v>
      </c>
    </row>
    <row r="1146" spans="1:16" ht="20" customHeight="1" x14ac:dyDescent="0.2">
      <c r="A1146" s="13" t="s">
        <v>1</v>
      </c>
      <c r="B1146" s="12">
        <v>6</v>
      </c>
      <c r="C1146" s="11" t="s">
        <v>6</v>
      </c>
      <c r="D1146" s="10">
        <v>7705</v>
      </c>
      <c r="E1146" s="11" t="s">
        <v>1131</v>
      </c>
      <c r="F1146" s="11" t="s">
        <v>1130</v>
      </c>
      <c r="G1146" s="11" t="s">
        <v>3</v>
      </c>
      <c r="H1146" s="11" t="s">
        <v>3</v>
      </c>
      <c r="I1146" s="10">
        <v>1</v>
      </c>
      <c r="J1146" s="11" t="s">
        <v>2</v>
      </c>
      <c r="K1146" s="11" t="s">
        <v>566</v>
      </c>
      <c r="L1146" s="11" t="s">
        <v>1</v>
      </c>
      <c r="M1146" s="10">
        <v>250001606107</v>
      </c>
      <c r="N1146" s="11" t="s">
        <v>0</v>
      </c>
      <c r="O1146" s="10">
        <v>2040602022</v>
      </c>
      <c r="P1146" s="36">
        <v>261</v>
      </c>
    </row>
    <row r="1147" spans="1:16" ht="20" customHeight="1" x14ac:dyDescent="0.2">
      <c r="A1147" s="13" t="s">
        <v>1</v>
      </c>
      <c r="B1147" s="12">
        <v>6</v>
      </c>
      <c r="C1147" s="11" t="s">
        <v>6</v>
      </c>
      <c r="D1147" s="10">
        <v>3346</v>
      </c>
      <c r="E1147" s="11" t="s">
        <v>1129</v>
      </c>
      <c r="F1147" s="11" t="s">
        <v>1128</v>
      </c>
      <c r="G1147" s="11" t="s">
        <v>586</v>
      </c>
      <c r="H1147" s="11" t="s">
        <v>586</v>
      </c>
      <c r="I1147" s="10">
        <v>1</v>
      </c>
      <c r="J1147" s="11" t="s">
        <v>7</v>
      </c>
      <c r="K1147" s="11" t="s">
        <v>566</v>
      </c>
      <c r="L1147" s="11" t="s">
        <v>1</v>
      </c>
      <c r="M1147" s="10">
        <v>250001613969</v>
      </c>
      <c r="N1147" s="11" t="s">
        <v>0</v>
      </c>
      <c r="O1147" s="10">
        <v>2040602022</v>
      </c>
      <c r="P1147" s="36">
        <v>260</v>
      </c>
    </row>
    <row r="1148" spans="1:16" ht="20" customHeight="1" x14ac:dyDescent="0.2">
      <c r="A1148" s="13" t="s">
        <v>1</v>
      </c>
      <c r="B1148" s="12">
        <v>6</v>
      </c>
      <c r="C1148" s="11" t="s">
        <v>6</v>
      </c>
      <c r="D1148" s="10">
        <v>7067</v>
      </c>
      <c r="E1148" s="11" t="s">
        <v>1127</v>
      </c>
      <c r="F1148" s="11" t="s">
        <v>1126</v>
      </c>
      <c r="G1148" s="11" t="s">
        <v>123</v>
      </c>
      <c r="H1148" s="11" t="s">
        <v>123</v>
      </c>
      <c r="I1148" s="10">
        <v>1</v>
      </c>
      <c r="J1148" s="11" t="s">
        <v>7</v>
      </c>
      <c r="K1148" s="11" t="s">
        <v>566</v>
      </c>
      <c r="L1148" s="11" t="s">
        <v>1</v>
      </c>
      <c r="M1148" s="10">
        <v>250001622070</v>
      </c>
      <c r="N1148" s="11" t="s">
        <v>0</v>
      </c>
      <c r="O1148" s="10">
        <v>2040602022</v>
      </c>
      <c r="P1148" s="36">
        <v>259</v>
      </c>
    </row>
    <row r="1149" spans="1:16" ht="20" customHeight="1" x14ac:dyDescent="0.2">
      <c r="A1149" s="13" t="s">
        <v>1</v>
      </c>
      <c r="B1149" s="12">
        <v>6</v>
      </c>
      <c r="C1149" s="11" t="s">
        <v>6</v>
      </c>
      <c r="D1149" s="10">
        <v>3307</v>
      </c>
      <c r="E1149" s="11" t="s">
        <v>1125</v>
      </c>
      <c r="F1149" s="11" t="s">
        <v>1124</v>
      </c>
      <c r="G1149" s="11" t="s">
        <v>586</v>
      </c>
      <c r="H1149" s="11" t="s">
        <v>586</v>
      </c>
      <c r="I1149" s="10">
        <v>1</v>
      </c>
      <c r="J1149" s="11" t="s">
        <v>7</v>
      </c>
      <c r="K1149" s="11" t="s">
        <v>566</v>
      </c>
      <c r="L1149" s="11" t="s">
        <v>1</v>
      </c>
      <c r="M1149" s="10">
        <v>250001613946</v>
      </c>
      <c r="N1149" s="11" t="s">
        <v>0</v>
      </c>
      <c r="O1149" s="10">
        <v>2040602022</v>
      </c>
      <c r="P1149" s="36">
        <v>259</v>
      </c>
    </row>
    <row r="1150" spans="1:16" ht="20" customHeight="1" x14ac:dyDescent="0.2">
      <c r="A1150" s="13" t="s">
        <v>1</v>
      </c>
      <c r="B1150" s="12">
        <v>6</v>
      </c>
      <c r="C1150" s="11" t="s">
        <v>6</v>
      </c>
      <c r="D1150" s="10">
        <v>5178</v>
      </c>
      <c r="E1150" s="11" t="s">
        <v>1123</v>
      </c>
      <c r="F1150" s="11" t="s">
        <v>1122</v>
      </c>
      <c r="G1150" s="11" t="s">
        <v>74</v>
      </c>
      <c r="H1150" s="11" t="s">
        <v>74</v>
      </c>
      <c r="I1150" s="10">
        <v>1</v>
      </c>
      <c r="J1150" s="11" t="s">
        <v>7</v>
      </c>
      <c r="K1150" s="11" t="s">
        <v>566</v>
      </c>
      <c r="L1150" s="11" t="s">
        <v>1</v>
      </c>
      <c r="M1150" s="10">
        <v>250001620720</v>
      </c>
      <c r="N1150" s="11" t="s">
        <v>0</v>
      </c>
      <c r="O1150" s="10">
        <v>2040602022</v>
      </c>
      <c r="P1150" s="36">
        <v>259</v>
      </c>
    </row>
    <row r="1151" spans="1:16" ht="20" customHeight="1" x14ac:dyDescent="0.2">
      <c r="A1151" s="13" t="s">
        <v>1</v>
      </c>
      <c r="B1151" s="12">
        <v>6</v>
      </c>
      <c r="C1151" s="11" t="s">
        <v>6</v>
      </c>
      <c r="D1151" s="10">
        <v>4047</v>
      </c>
      <c r="E1151" s="11" t="s">
        <v>1121</v>
      </c>
      <c r="F1151" s="11" t="s">
        <v>1121</v>
      </c>
      <c r="G1151" s="11" t="s">
        <v>67</v>
      </c>
      <c r="H1151" s="11" t="s">
        <v>67</v>
      </c>
      <c r="I1151" s="10">
        <v>1</v>
      </c>
      <c r="J1151" s="11" t="s">
        <v>2</v>
      </c>
      <c r="K1151" s="11" t="s">
        <v>566</v>
      </c>
      <c r="L1151" s="11" t="s">
        <v>1</v>
      </c>
      <c r="M1151" s="10">
        <v>250001651396</v>
      </c>
      <c r="N1151" s="11" t="s">
        <v>0</v>
      </c>
      <c r="O1151" s="10">
        <v>2040602022</v>
      </c>
      <c r="P1151" s="36">
        <v>257</v>
      </c>
    </row>
    <row r="1152" spans="1:16" ht="20" customHeight="1" x14ac:dyDescent="0.2">
      <c r="A1152" s="13" t="s">
        <v>1</v>
      </c>
      <c r="B1152" s="12">
        <v>6</v>
      </c>
      <c r="C1152" s="11" t="s">
        <v>6</v>
      </c>
      <c r="D1152" s="10">
        <v>2061</v>
      </c>
      <c r="E1152" s="11" t="s">
        <v>1120</v>
      </c>
      <c r="F1152" s="11" t="s">
        <v>1119</v>
      </c>
      <c r="G1152" s="11" t="s">
        <v>59</v>
      </c>
      <c r="H1152" s="11" t="s">
        <v>59</v>
      </c>
      <c r="I1152" s="10">
        <v>1</v>
      </c>
      <c r="J1152" s="11" t="s">
        <v>2</v>
      </c>
      <c r="K1152" s="11" t="s">
        <v>566</v>
      </c>
      <c r="L1152" s="11" t="s">
        <v>1</v>
      </c>
      <c r="M1152" s="10">
        <v>250001643867</v>
      </c>
      <c r="N1152" s="11" t="s">
        <v>0</v>
      </c>
      <c r="O1152" s="10">
        <v>2040602022</v>
      </c>
      <c r="P1152" s="36">
        <v>257</v>
      </c>
    </row>
    <row r="1153" spans="1:16" ht="20" customHeight="1" x14ac:dyDescent="0.2">
      <c r="A1153" s="13" t="s">
        <v>1</v>
      </c>
      <c r="B1153" s="12">
        <v>6</v>
      </c>
      <c r="C1153" s="11" t="s">
        <v>6</v>
      </c>
      <c r="D1153" s="10">
        <v>3328</v>
      </c>
      <c r="E1153" s="11" t="s">
        <v>1118</v>
      </c>
      <c r="F1153" s="11" t="s">
        <v>1117</v>
      </c>
      <c r="G1153" s="11" t="s">
        <v>586</v>
      </c>
      <c r="H1153" s="11" t="s">
        <v>586</v>
      </c>
      <c r="I1153" s="10">
        <v>1</v>
      </c>
      <c r="J1153" s="11" t="s">
        <v>7</v>
      </c>
      <c r="K1153" s="11" t="s">
        <v>566</v>
      </c>
      <c r="L1153" s="11" t="s">
        <v>1</v>
      </c>
      <c r="M1153" s="10">
        <v>250001613973</v>
      </c>
      <c r="N1153" s="11" t="s">
        <v>0</v>
      </c>
      <c r="O1153" s="10">
        <v>2040602022</v>
      </c>
      <c r="P1153" s="36">
        <v>256</v>
      </c>
    </row>
    <row r="1154" spans="1:16" ht="20" customHeight="1" x14ac:dyDescent="0.2">
      <c r="A1154" s="13" t="s">
        <v>1</v>
      </c>
      <c r="B1154" s="12">
        <v>6</v>
      </c>
      <c r="C1154" s="11" t="s">
        <v>6</v>
      </c>
      <c r="D1154" s="10">
        <v>5129</v>
      </c>
      <c r="E1154" s="11" t="s">
        <v>1116</v>
      </c>
      <c r="F1154" s="11" t="s">
        <v>1115</v>
      </c>
      <c r="G1154" s="11" t="s">
        <v>74</v>
      </c>
      <c r="H1154" s="11" t="s">
        <v>74</v>
      </c>
      <c r="I1154" s="10">
        <v>1</v>
      </c>
      <c r="J1154" s="11" t="s">
        <v>7</v>
      </c>
      <c r="K1154" s="11" t="s">
        <v>566</v>
      </c>
      <c r="L1154" s="11" t="s">
        <v>1</v>
      </c>
      <c r="M1154" s="10">
        <v>250001620729</v>
      </c>
      <c r="N1154" s="11" t="s">
        <v>0</v>
      </c>
      <c r="O1154" s="10">
        <v>2040602022</v>
      </c>
      <c r="P1154" s="36">
        <v>255</v>
      </c>
    </row>
    <row r="1155" spans="1:16" ht="20" customHeight="1" x14ac:dyDescent="0.2">
      <c r="A1155" s="13" t="s">
        <v>1</v>
      </c>
      <c r="B1155" s="12">
        <v>6</v>
      </c>
      <c r="C1155" s="11" t="s">
        <v>6</v>
      </c>
      <c r="D1155" s="10">
        <v>5173</v>
      </c>
      <c r="E1155" s="11" t="s">
        <v>1114</v>
      </c>
      <c r="F1155" s="11" t="s">
        <v>1113</v>
      </c>
      <c r="G1155" s="11" t="s">
        <v>74</v>
      </c>
      <c r="H1155" s="11" t="s">
        <v>74</v>
      </c>
      <c r="I1155" s="10">
        <v>1</v>
      </c>
      <c r="J1155" s="11" t="s">
        <v>7</v>
      </c>
      <c r="K1155" s="11" t="s">
        <v>566</v>
      </c>
      <c r="L1155" s="11" t="s">
        <v>1</v>
      </c>
      <c r="M1155" s="10">
        <v>250001620714</v>
      </c>
      <c r="N1155" s="11" t="s">
        <v>0</v>
      </c>
      <c r="O1155" s="10">
        <v>2040602022</v>
      </c>
      <c r="P1155" s="36">
        <v>255</v>
      </c>
    </row>
    <row r="1156" spans="1:16" ht="20" customHeight="1" x14ac:dyDescent="0.2">
      <c r="A1156" s="13" t="s">
        <v>1</v>
      </c>
      <c r="B1156" s="12">
        <v>6</v>
      </c>
      <c r="C1156" s="11" t="s">
        <v>6</v>
      </c>
      <c r="D1156" s="10">
        <v>1887</v>
      </c>
      <c r="E1156" s="11" t="s">
        <v>1112</v>
      </c>
      <c r="F1156" s="11" t="s">
        <v>1111</v>
      </c>
      <c r="G1156" s="11" t="s">
        <v>280</v>
      </c>
      <c r="H1156" s="11" t="s">
        <v>152</v>
      </c>
      <c r="I1156" s="10">
        <v>1</v>
      </c>
      <c r="J1156" s="11" t="s">
        <v>2</v>
      </c>
      <c r="K1156" s="11" t="s">
        <v>566</v>
      </c>
      <c r="L1156" s="11" t="s">
        <v>1</v>
      </c>
      <c r="M1156" s="10">
        <v>250001613769</v>
      </c>
      <c r="N1156" s="11" t="s">
        <v>0</v>
      </c>
      <c r="O1156" s="10">
        <v>2040602022</v>
      </c>
      <c r="P1156" s="36">
        <v>255</v>
      </c>
    </row>
    <row r="1157" spans="1:16" ht="20" customHeight="1" x14ac:dyDescent="0.2">
      <c r="A1157" s="13" t="s">
        <v>1</v>
      </c>
      <c r="B1157" s="12">
        <v>6</v>
      </c>
      <c r="C1157" s="11" t="s">
        <v>6</v>
      </c>
      <c r="D1157" s="10">
        <v>3091</v>
      </c>
      <c r="E1157" s="11" t="s">
        <v>1110</v>
      </c>
      <c r="F1157" s="11" t="s">
        <v>1109</v>
      </c>
      <c r="G1157" s="11" t="s">
        <v>62</v>
      </c>
      <c r="H1157" s="11" t="s">
        <v>62</v>
      </c>
      <c r="I1157" s="10">
        <v>1</v>
      </c>
      <c r="J1157" s="11" t="s">
        <v>2</v>
      </c>
      <c r="K1157" s="11" t="s">
        <v>566</v>
      </c>
      <c r="L1157" s="11" t="s">
        <v>1</v>
      </c>
      <c r="M1157" s="10">
        <v>250001597722</v>
      </c>
      <c r="N1157" s="11" t="s">
        <v>0</v>
      </c>
      <c r="O1157" s="10">
        <v>2040602022</v>
      </c>
      <c r="P1157" s="36">
        <v>255</v>
      </c>
    </row>
    <row r="1158" spans="1:16" ht="20" customHeight="1" x14ac:dyDescent="0.2">
      <c r="A1158" s="13" t="s">
        <v>1</v>
      </c>
      <c r="B1158" s="12">
        <v>6</v>
      </c>
      <c r="C1158" s="11" t="s">
        <v>6</v>
      </c>
      <c r="D1158" s="10">
        <v>1435</v>
      </c>
      <c r="E1158" s="11" t="s">
        <v>1108</v>
      </c>
      <c r="F1158" s="11" t="s">
        <v>1107</v>
      </c>
      <c r="G1158" s="11" t="s">
        <v>398</v>
      </c>
      <c r="H1158" s="11" t="s">
        <v>398</v>
      </c>
      <c r="I1158" s="10">
        <v>1</v>
      </c>
      <c r="J1158" s="11" t="s">
        <v>7</v>
      </c>
      <c r="K1158" s="11" t="s">
        <v>566</v>
      </c>
      <c r="L1158" s="11" t="s">
        <v>1</v>
      </c>
      <c r="M1158" s="10">
        <v>250001604862</v>
      </c>
      <c r="N1158" s="11" t="s">
        <v>0</v>
      </c>
      <c r="O1158" s="10">
        <v>2040602022</v>
      </c>
      <c r="P1158" s="36">
        <v>254</v>
      </c>
    </row>
    <row r="1159" spans="1:16" ht="20" customHeight="1" x14ac:dyDescent="0.2">
      <c r="A1159" s="13" t="s">
        <v>1</v>
      </c>
      <c r="B1159" s="12">
        <v>6</v>
      </c>
      <c r="C1159" s="11" t="s">
        <v>6</v>
      </c>
      <c r="D1159" s="10">
        <v>7005</v>
      </c>
      <c r="E1159" s="11" t="s">
        <v>1106</v>
      </c>
      <c r="F1159" s="11" t="s">
        <v>1105</v>
      </c>
      <c r="G1159" s="11" t="s">
        <v>123</v>
      </c>
      <c r="H1159" s="11" t="s">
        <v>123</v>
      </c>
      <c r="I1159" s="10">
        <v>1</v>
      </c>
      <c r="J1159" s="11" t="s">
        <v>7</v>
      </c>
      <c r="K1159" s="11" t="s">
        <v>566</v>
      </c>
      <c r="L1159" s="11" t="s">
        <v>1</v>
      </c>
      <c r="M1159" s="10">
        <v>250001622086</v>
      </c>
      <c r="N1159" s="11" t="s">
        <v>0</v>
      </c>
      <c r="O1159" s="10">
        <v>2040602022</v>
      </c>
      <c r="P1159" s="36">
        <v>251</v>
      </c>
    </row>
    <row r="1160" spans="1:16" ht="20" customHeight="1" x14ac:dyDescent="0.2">
      <c r="A1160" s="13" t="s">
        <v>1</v>
      </c>
      <c r="B1160" s="12">
        <v>6</v>
      </c>
      <c r="C1160" s="11" t="s">
        <v>6</v>
      </c>
      <c r="D1160" s="10">
        <v>4475</v>
      </c>
      <c r="E1160" s="11" t="s">
        <v>1104</v>
      </c>
      <c r="F1160" s="11" t="s">
        <v>1103</v>
      </c>
      <c r="G1160" s="11" t="s">
        <v>14</v>
      </c>
      <c r="H1160" s="11" t="s">
        <v>14</v>
      </c>
      <c r="I1160" s="10">
        <v>1</v>
      </c>
      <c r="J1160" s="11" t="s">
        <v>2</v>
      </c>
      <c r="K1160" s="11" t="s">
        <v>566</v>
      </c>
      <c r="L1160" s="11" t="s">
        <v>1</v>
      </c>
      <c r="M1160" s="10">
        <v>250001602034</v>
      </c>
      <c r="N1160" s="11" t="s">
        <v>0</v>
      </c>
      <c r="O1160" s="10">
        <v>2040602022</v>
      </c>
      <c r="P1160" s="36">
        <v>248</v>
      </c>
    </row>
    <row r="1161" spans="1:16" ht="20" customHeight="1" x14ac:dyDescent="0.2">
      <c r="A1161" s="13" t="s">
        <v>1</v>
      </c>
      <c r="B1161" s="12">
        <v>6</v>
      </c>
      <c r="C1161" s="11" t="s">
        <v>6</v>
      </c>
      <c r="D1161" s="10">
        <v>7737</v>
      </c>
      <c r="E1161" s="11" t="s">
        <v>1102</v>
      </c>
      <c r="F1161" s="11" t="s">
        <v>1101</v>
      </c>
      <c r="G1161" s="11" t="s">
        <v>3</v>
      </c>
      <c r="H1161" s="11" t="s">
        <v>3</v>
      </c>
      <c r="I1161" s="10">
        <v>1</v>
      </c>
      <c r="J1161" s="11" t="s">
        <v>2</v>
      </c>
      <c r="K1161" s="11" t="s">
        <v>566</v>
      </c>
      <c r="L1161" s="11" t="s">
        <v>1</v>
      </c>
      <c r="M1161" s="10">
        <v>250001606102</v>
      </c>
      <c r="N1161" s="11" t="s">
        <v>0</v>
      </c>
      <c r="O1161" s="10">
        <v>2040602022</v>
      </c>
      <c r="P1161" s="36">
        <v>248</v>
      </c>
    </row>
    <row r="1162" spans="1:16" ht="20" customHeight="1" x14ac:dyDescent="0.2">
      <c r="A1162" s="13" t="s">
        <v>1</v>
      </c>
      <c r="B1162" s="12">
        <v>6</v>
      </c>
      <c r="C1162" s="11" t="s">
        <v>6</v>
      </c>
      <c r="D1162" s="10">
        <v>2701</v>
      </c>
      <c r="E1162" s="11" t="s">
        <v>1100</v>
      </c>
      <c r="F1162" s="11" t="s">
        <v>1099</v>
      </c>
      <c r="G1162" s="11" t="s">
        <v>644</v>
      </c>
      <c r="H1162" s="11" t="s">
        <v>644</v>
      </c>
      <c r="I1162" s="10">
        <v>1</v>
      </c>
      <c r="J1162" s="11" t="s">
        <v>7</v>
      </c>
      <c r="K1162" s="11" t="s">
        <v>566</v>
      </c>
      <c r="L1162" s="11" t="s">
        <v>1</v>
      </c>
      <c r="M1162" s="10">
        <v>250001695271</v>
      </c>
      <c r="N1162" s="11" t="s">
        <v>0</v>
      </c>
      <c r="O1162" s="10">
        <v>2040602022</v>
      </c>
      <c r="P1162" s="36">
        <v>247</v>
      </c>
    </row>
    <row r="1163" spans="1:16" ht="20" customHeight="1" x14ac:dyDescent="0.2">
      <c r="A1163" s="13" t="s">
        <v>1</v>
      </c>
      <c r="B1163" s="12">
        <v>6</v>
      </c>
      <c r="C1163" s="11" t="s">
        <v>6</v>
      </c>
      <c r="D1163" s="10">
        <v>7773</v>
      </c>
      <c r="E1163" s="11" t="s">
        <v>1098</v>
      </c>
      <c r="F1163" s="11" t="s">
        <v>1097</v>
      </c>
      <c r="G1163" s="11" t="s">
        <v>3</v>
      </c>
      <c r="H1163" s="11" t="s">
        <v>3</v>
      </c>
      <c r="I1163" s="10">
        <v>1</v>
      </c>
      <c r="J1163" s="11" t="s">
        <v>2</v>
      </c>
      <c r="K1163" s="11" t="s">
        <v>566</v>
      </c>
      <c r="L1163" s="11" t="s">
        <v>1</v>
      </c>
      <c r="M1163" s="10">
        <v>250001606088</v>
      </c>
      <c r="N1163" s="11" t="s">
        <v>0</v>
      </c>
      <c r="O1163" s="10">
        <v>2040602022</v>
      </c>
      <c r="P1163" s="36">
        <v>246</v>
      </c>
    </row>
    <row r="1164" spans="1:16" ht="20" customHeight="1" x14ac:dyDescent="0.2">
      <c r="A1164" s="13" t="s">
        <v>1</v>
      </c>
      <c r="B1164" s="12">
        <v>6</v>
      </c>
      <c r="C1164" s="11" t="s">
        <v>6</v>
      </c>
      <c r="D1164" s="10">
        <v>1610</v>
      </c>
      <c r="E1164" s="11" t="s">
        <v>1096</v>
      </c>
      <c r="F1164" s="11" t="s">
        <v>1095</v>
      </c>
      <c r="G1164" s="11" t="s">
        <v>860</v>
      </c>
      <c r="H1164" s="11" t="s">
        <v>860</v>
      </c>
      <c r="I1164" s="10">
        <v>1</v>
      </c>
      <c r="J1164" s="11" t="s">
        <v>7</v>
      </c>
      <c r="K1164" s="11" t="s">
        <v>566</v>
      </c>
      <c r="L1164" s="11" t="s">
        <v>1</v>
      </c>
      <c r="M1164" s="10">
        <v>250001611411</v>
      </c>
      <c r="N1164" s="11" t="s">
        <v>0</v>
      </c>
      <c r="O1164" s="10">
        <v>2040602022</v>
      </c>
      <c r="P1164" s="36">
        <v>245</v>
      </c>
    </row>
    <row r="1165" spans="1:16" ht="20" customHeight="1" x14ac:dyDescent="0.2">
      <c r="A1165" s="13" t="s">
        <v>1</v>
      </c>
      <c r="B1165" s="12">
        <v>6</v>
      </c>
      <c r="C1165" s="11" t="s">
        <v>6</v>
      </c>
      <c r="D1165" s="10">
        <v>1029</v>
      </c>
      <c r="E1165" s="11" t="s">
        <v>1094</v>
      </c>
      <c r="F1165" s="11" t="s">
        <v>1093</v>
      </c>
      <c r="G1165" s="11" t="s">
        <v>11</v>
      </c>
      <c r="H1165" s="11" t="s">
        <v>11</v>
      </c>
      <c r="I1165" s="10">
        <v>1</v>
      </c>
      <c r="J1165" s="11" t="s">
        <v>2</v>
      </c>
      <c r="K1165" s="11" t="s">
        <v>566</v>
      </c>
      <c r="L1165" s="11" t="s">
        <v>1</v>
      </c>
      <c r="M1165" s="10">
        <v>250001639645</v>
      </c>
      <c r="N1165" s="11" t="s">
        <v>0</v>
      </c>
      <c r="O1165" s="10">
        <v>2040602022</v>
      </c>
      <c r="P1165" s="36">
        <v>245</v>
      </c>
    </row>
    <row r="1166" spans="1:16" ht="20" customHeight="1" x14ac:dyDescent="0.2">
      <c r="A1166" s="13" t="s">
        <v>1</v>
      </c>
      <c r="B1166" s="12">
        <v>6</v>
      </c>
      <c r="C1166" s="11" t="s">
        <v>6</v>
      </c>
      <c r="D1166" s="10">
        <v>2807</v>
      </c>
      <c r="E1166" s="11" t="s">
        <v>1092</v>
      </c>
      <c r="F1166" s="11" t="s">
        <v>1091</v>
      </c>
      <c r="G1166" s="11" t="s">
        <v>113</v>
      </c>
      <c r="H1166" s="11" t="s">
        <v>113</v>
      </c>
      <c r="I1166" s="10">
        <v>1</v>
      </c>
      <c r="J1166" s="11" t="s">
        <v>7</v>
      </c>
      <c r="K1166" s="11" t="s">
        <v>566</v>
      </c>
      <c r="L1166" s="11" t="s">
        <v>1</v>
      </c>
      <c r="M1166" s="10">
        <v>250001715876</v>
      </c>
      <c r="N1166" s="11" t="s">
        <v>0</v>
      </c>
      <c r="O1166" s="10">
        <v>2040602022</v>
      </c>
      <c r="P1166" s="36">
        <v>244</v>
      </c>
    </row>
    <row r="1167" spans="1:16" ht="20" customHeight="1" x14ac:dyDescent="0.2">
      <c r="A1167" s="13" t="s">
        <v>1</v>
      </c>
      <c r="B1167" s="12">
        <v>6</v>
      </c>
      <c r="C1167" s="11" t="s">
        <v>6</v>
      </c>
      <c r="D1167" s="10">
        <v>1844</v>
      </c>
      <c r="E1167" s="11" t="s">
        <v>1090</v>
      </c>
      <c r="F1167" s="11" t="s">
        <v>1089</v>
      </c>
      <c r="G1167" s="11" t="s">
        <v>280</v>
      </c>
      <c r="H1167" s="11" t="s">
        <v>152</v>
      </c>
      <c r="I1167" s="10">
        <v>1</v>
      </c>
      <c r="J1167" s="11" t="s">
        <v>2</v>
      </c>
      <c r="K1167" s="11" t="s">
        <v>566</v>
      </c>
      <c r="L1167" s="11" t="s">
        <v>1</v>
      </c>
      <c r="M1167" s="10">
        <v>250001613803</v>
      </c>
      <c r="N1167" s="11" t="s">
        <v>0</v>
      </c>
      <c r="O1167" s="10">
        <v>2040602022</v>
      </c>
      <c r="P1167" s="36">
        <v>239</v>
      </c>
    </row>
    <row r="1168" spans="1:16" ht="20" customHeight="1" x14ac:dyDescent="0.2">
      <c r="A1168" s="13" t="s">
        <v>1</v>
      </c>
      <c r="B1168" s="12">
        <v>6</v>
      </c>
      <c r="C1168" s="11" t="s">
        <v>6</v>
      </c>
      <c r="D1168" s="10">
        <v>5124</v>
      </c>
      <c r="E1168" s="11" t="s">
        <v>1088</v>
      </c>
      <c r="F1168" s="11" t="s">
        <v>1087</v>
      </c>
      <c r="G1168" s="11" t="s">
        <v>74</v>
      </c>
      <c r="H1168" s="11" t="s">
        <v>74</v>
      </c>
      <c r="I1168" s="10">
        <v>1</v>
      </c>
      <c r="J1168" s="11" t="s">
        <v>7</v>
      </c>
      <c r="K1168" s="11" t="s">
        <v>566</v>
      </c>
      <c r="L1168" s="11" t="s">
        <v>1</v>
      </c>
      <c r="M1168" s="10">
        <v>250001620756</v>
      </c>
      <c r="N1168" s="11" t="s">
        <v>0</v>
      </c>
      <c r="O1168" s="10">
        <v>2040602022</v>
      </c>
      <c r="P1168" s="36">
        <v>238</v>
      </c>
    </row>
    <row r="1169" spans="1:16" ht="20" customHeight="1" x14ac:dyDescent="0.2">
      <c r="A1169" s="13" t="s">
        <v>1</v>
      </c>
      <c r="B1169" s="12">
        <v>6</v>
      </c>
      <c r="C1169" s="11" t="s">
        <v>6</v>
      </c>
      <c r="D1169" s="10">
        <v>2959</v>
      </c>
      <c r="E1169" s="11" t="s">
        <v>1086</v>
      </c>
      <c r="F1169" s="11" t="s">
        <v>1085</v>
      </c>
      <c r="G1169" s="11" t="s">
        <v>692</v>
      </c>
      <c r="H1169" s="11" t="s">
        <v>692</v>
      </c>
      <c r="I1169" s="10">
        <v>1</v>
      </c>
      <c r="J1169" s="11" t="s">
        <v>7</v>
      </c>
      <c r="K1169" s="11" t="s">
        <v>566</v>
      </c>
      <c r="L1169" s="11" t="s">
        <v>1</v>
      </c>
      <c r="M1169" s="10">
        <v>250001700018</v>
      </c>
      <c r="N1169" s="11" t="s">
        <v>0</v>
      </c>
      <c r="O1169" s="10">
        <v>2040602022</v>
      </c>
      <c r="P1169" s="36">
        <v>237</v>
      </c>
    </row>
    <row r="1170" spans="1:16" ht="20" customHeight="1" x14ac:dyDescent="0.2">
      <c r="A1170" s="13" t="s">
        <v>1</v>
      </c>
      <c r="B1170" s="12">
        <v>6</v>
      </c>
      <c r="C1170" s="11" t="s">
        <v>6</v>
      </c>
      <c r="D1170" s="10">
        <v>1976</v>
      </c>
      <c r="E1170" s="11" t="s">
        <v>1084</v>
      </c>
      <c r="F1170" s="11" t="s">
        <v>1083</v>
      </c>
      <c r="G1170" s="11" t="s">
        <v>21</v>
      </c>
      <c r="H1170" s="11" t="s">
        <v>21</v>
      </c>
      <c r="I1170" s="10">
        <v>1</v>
      </c>
      <c r="J1170" s="11" t="s">
        <v>2</v>
      </c>
      <c r="K1170" s="11" t="s">
        <v>566</v>
      </c>
      <c r="L1170" s="11" t="s">
        <v>1</v>
      </c>
      <c r="M1170" s="10">
        <v>250001610265</v>
      </c>
      <c r="N1170" s="11" t="s">
        <v>0</v>
      </c>
      <c r="O1170" s="10">
        <v>2040602022</v>
      </c>
      <c r="P1170" s="36">
        <v>235</v>
      </c>
    </row>
    <row r="1171" spans="1:16" ht="20" customHeight="1" x14ac:dyDescent="0.2">
      <c r="A1171" s="13" t="s">
        <v>1</v>
      </c>
      <c r="B1171" s="12">
        <v>6</v>
      </c>
      <c r="C1171" s="11" t="s">
        <v>6</v>
      </c>
      <c r="D1171" s="10">
        <v>2082</v>
      </c>
      <c r="E1171" s="11" t="s">
        <v>1082</v>
      </c>
      <c r="F1171" s="11" t="s">
        <v>1081</v>
      </c>
      <c r="G1171" s="11" t="s">
        <v>59</v>
      </c>
      <c r="H1171" s="11" t="s">
        <v>59</v>
      </c>
      <c r="I1171" s="10">
        <v>1</v>
      </c>
      <c r="J1171" s="11" t="s">
        <v>2</v>
      </c>
      <c r="K1171" s="11" t="s">
        <v>566</v>
      </c>
      <c r="L1171" s="11" t="s">
        <v>1</v>
      </c>
      <c r="M1171" s="10">
        <v>250001643906</v>
      </c>
      <c r="N1171" s="11" t="s">
        <v>0</v>
      </c>
      <c r="O1171" s="10">
        <v>2040602022</v>
      </c>
      <c r="P1171" s="36">
        <v>234</v>
      </c>
    </row>
    <row r="1172" spans="1:16" ht="20" customHeight="1" x14ac:dyDescent="0.2">
      <c r="A1172" s="13" t="s">
        <v>1</v>
      </c>
      <c r="B1172" s="12">
        <v>6</v>
      </c>
      <c r="C1172" s="11" t="s">
        <v>6</v>
      </c>
      <c r="D1172" s="10">
        <v>9051</v>
      </c>
      <c r="E1172" s="11" t="s">
        <v>1080</v>
      </c>
      <c r="F1172" s="11" t="s">
        <v>1079</v>
      </c>
      <c r="G1172" s="11" t="s">
        <v>263</v>
      </c>
      <c r="H1172" s="11" t="s">
        <v>263</v>
      </c>
      <c r="I1172" s="10">
        <v>1</v>
      </c>
      <c r="J1172" s="11" t="s">
        <v>7</v>
      </c>
      <c r="K1172" s="11" t="s">
        <v>566</v>
      </c>
      <c r="L1172" s="11" t="s">
        <v>1</v>
      </c>
      <c r="M1172" s="10">
        <v>250001677907</v>
      </c>
      <c r="N1172" s="11" t="s">
        <v>0</v>
      </c>
      <c r="O1172" s="10">
        <v>2040602022</v>
      </c>
      <c r="P1172" s="36">
        <v>234</v>
      </c>
    </row>
    <row r="1173" spans="1:16" ht="20" customHeight="1" x14ac:dyDescent="0.2">
      <c r="A1173" s="13" t="s">
        <v>1</v>
      </c>
      <c r="B1173" s="12">
        <v>6</v>
      </c>
      <c r="C1173" s="11" t="s">
        <v>6</v>
      </c>
      <c r="D1173" s="10">
        <v>3377</v>
      </c>
      <c r="E1173" s="11" t="s">
        <v>1078</v>
      </c>
      <c r="F1173" s="11" t="s">
        <v>1077</v>
      </c>
      <c r="G1173" s="11" t="s">
        <v>586</v>
      </c>
      <c r="H1173" s="11" t="s">
        <v>586</v>
      </c>
      <c r="I1173" s="10">
        <v>1</v>
      </c>
      <c r="J1173" s="11" t="s">
        <v>7</v>
      </c>
      <c r="K1173" s="11" t="s">
        <v>566</v>
      </c>
      <c r="L1173" s="11" t="s">
        <v>1</v>
      </c>
      <c r="M1173" s="10">
        <v>250001613950</v>
      </c>
      <c r="N1173" s="11" t="s">
        <v>0</v>
      </c>
      <c r="O1173" s="10">
        <v>2040602022</v>
      </c>
      <c r="P1173" s="36">
        <v>233</v>
      </c>
    </row>
    <row r="1174" spans="1:16" ht="20" customHeight="1" x14ac:dyDescent="0.2">
      <c r="A1174" s="13" t="s">
        <v>1</v>
      </c>
      <c r="B1174" s="12">
        <v>6</v>
      </c>
      <c r="C1174" s="11" t="s">
        <v>6</v>
      </c>
      <c r="D1174" s="10">
        <v>1801</v>
      </c>
      <c r="E1174" s="11" t="s">
        <v>1076</v>
      </c>
      <c r="F1174" s="11" t="s">
        <v>1075</v>
      </c>
      <c r="G1174" s="11" t="s">
        <v>280</v>
      </c>
      <c r="H1174" s="11" t="s">
        <v>152</v>
      </c>
      <c r="I1174" s="10">
        <v>1</v>
      </c>
      <c r="J1174" s="11" t="s">
        <v>2</v>
      </c>
      <c r="K1174" s="11" t="s">
        <v>566</v>
      </c>
      <c r="L1174" s="11" t="s">
        <v>1</v>
      </c>
      <c r="M1174" s="10">
        <v>250001613767</v>
      </c>
      <c r="N1174" s="11" t="s">
        <v>0</v>
      </c>
      <c r="O1174" s="10">
        <v>2040602022</v>
      </c>
      <c r="P1174" s="36">
        <v>232</v>
      </c>
    </row>
    <row r="1175" spans="1:16" ht="20" customHeight="1" x14ac:dyDescent="0.2">
      <c r="A1175" s="13" t="s">
        <v>1</v>
      </c>
      <c r="B1175" s="12">
        <v>6</v>
      </c>
      <c r="C1175" s="11" t="s">
        <v>6</v>
      </c>
      <c r="D1175" s="10">
        <v>9088</v>
      </c>
      <c r="E1175" s="11" t="s">
        <v>1074</v>
      </c>
      <c r="F1175" s="11" t="s">
        <v>1073</v>
      </c>
      <c r="G1175" s="11" t="s">
        <v>263</v>
      </c>
      <c r="H1175" s="11" t="s">
        <v>263</v>
      </c>
      <c r="I1175" s="10">
        <v>1</v>
      </c>
      <c r="J1175" s="11" t="s">
        <v>7</v>
      </c>
      <c r="K1175" s="11" t="s">
        <v>566</v>
      </c>
      <c r="L1175" s="11" t="s">
        <v>1</v>
      </c>
      <c r="M1175" s="10">
        <v>250001677920</v>
      </c>
      <c r="N1175" s="11" t="s">
        <v>0</v>
      </c>
      <c r="O1175" s="10">
        <v>2040602022</v>
      </c>
      <c r="P1175" s="36">
        <v>232</v>
      </c>
    </row>
    <row r="1176" spans="1:16" ht="20" customHeight="1" x14ac:dyDescent="0.2">
      <c r="A1176" s="13" t="s">
        <v>1</v>
      </c>
      <c r="B1176" s="12">
        <v>6</v>
      </c>
      <c r="C1176" s="11" t="s">
        <v>6</v>
      </c>
      <c r="D1176" s="10">
        <v>1954</v>
      </c>
      <c r="E1176" s="11" t="s">
        <v>1072</v>
      </c>
      <c r="F1176" s="11" t="s">
        <v>1071</v>
      </c>
      <c r="G1176" s="11" t="s">
        <v>21</v>
      </c>
      <c r="H1176" s="11" t="s">
        <v>21</v>
      </c>
      <c r="I1176" s="10">
        <v>1</v>
      </c>
      <c r="J1176" s="11" t="s">
        <v>2</v>
      </c>
      <c r="K1176" s="11" t="s">
        <v>566</v>
      </c>
      <c r="L1176" s="11" t="s">
        <v>1</v>
      </c>
      <c r="M1176" s="10">
        <v>250001725858</v>
      </c>
      <c r="N1176" s="11" t="s">
        <v>0</v>
      </c>
      <c r="O1176" s="10">
        <v>2040602022</v>
      </c>
      <c r="P1176" s="36">
        <v>232</v>
      </c>
    </row>
    <row r="1177" spans="1:16" ht="20" customHeight="1" x14ac:dyDescent="0.2">
      <c r="A1177" s="13" t="s">
        <v>1</v>
      </c>
      <c r="B1177" s="12">
        <v>6</v>
      </c>
      <c r="C1177" s="11" t="s">
        <v>6</v>
      </c>
      <c r="D1177" s="10">
        <v>3353</v>
      </c>
      <c r="E1177" s="11" t="s">
        <v>1070</v>
      </c>
      <c r="F1177" s="11" t="s">
        <v>1069</v>
      </c>
      <c r="G1177" s="11" t="s">
        <v>586</v>
      </c>
      <c r="H1177" s="11" t="s">
        <v>586</v>
      </c>
      <c r="I1177" s="10">
        <v>1</v>
      </c>
      <c r="J1177" s="11" t="s">
        <v>7</v>
      </c>
      <c r="K1177" s="11" t="s">
        <v>566</v>
      </c>
      <c r="L1177" s="11" t="s">
        <v>1</v>
      </c>
      <c r="M1177" s="10">
        <v>250001613962</v>
      </c>
      <c r="N1177" s="11" t="s">
        <v>0</v>
      </c>
      <c r="O1177" s="10">
        <v>2040602022</v>
      </c>
      <c r="P1177" s="36">
        <v>231</v>
      </c>
    </row>
    <row r="1178" spans="1:16" ht="20" customHeight="1" x14ac:dyDescent="0.2">
      <c r="A1178" s="13" t="s">
        <v>1</v>
      </c>
      <c r="B1178" s="12">
        <v>6</v>
      </c>
      <c r="C1178" s="11" t="s">
        <v>6</v>
      </c>
      <c r="D1178" s="10">
        <v>3689</v>
      </c>
      <c r="E1178" s="11" t="s">
        <v>1068</v>
      </c>
      <c r="F1178" s="11" t="s">
        <v>1067</v>
      </c>
      <c r="G1178" s="11" t="s">
        <v>570</v>
      </c>
      <c r="H1178" s="11" t="s">
        <v>570</v>
      </c>
      <c r="I1178" s="10">
        <v>1</v>
      </c>
      <c r="J1178" s="11" t="s">
        <v>7</v>
      </c>
      <c r="K1178" s="11" t="s">
        <v>566</v>
      </c>
      <c r="L1178" s="11" t="s">
        <v>1</v>
      </c>
      <c r="M1178" s="10">
        <v>250001717162</v>
      </c>
      <c r="N1178" s="11" t="s">
        <v>0</v>
      </c>
      <c r="O1178" s="10">
        <v>2040602022</v>
      </c>
      <c r="P1178" s="36">
        <v>230</v>
      </c>
    </row>
    <row r="1179" spans="1:16" ht="20" customHeight="1" x14ac:dyDescent="0.2">
      <c r="A1179" s="13" t="s">
        <v>1</v>
      </c>
      <c r="B1179" s="12">
        <v>6</v>
      </c>
      <c r="C1179" s="11" t="s">
        <v>6</v>
      </c>
      <c r="D1179" s="10">
        <v>2820</v>
      </c>
      <c r="E1179" s="11" t="s">
        <v>1066</v>
      </c>
      <c r="F1179" s="11" t="s">
        <v>1065</v>
      </c>
      <c r="G1179" s="11" t="s">
        <v>113</v>
      </c>
      <c r="H1179" s="11" t="s">
        <v>113</v>
      </c>
      <c r="I1179" s="10">
        <v>1</v>
      </c>
      <c r="J1179" s="11" t="s">
        <v>7</v>
      </c>
      <c r="K1179" s="11" t="s">
        <v>566</v>
      </c>
      <c r="L1179" s="11" t="s">
        <v>1</v>
      </c>
      <c r="M1179" s="10">
        <v>250001715843</v>
      </c>
      <c r="N1179" s="11" t="s">
        <v>0</v>
      </c>
      <c r="O1179" s="10">
        <v>2040602022</v>
      </c>
      <c r="P1179" s="36">
        <v>229</v>
      </c>
    </row>
    <row r="1180" spans="1:16" ht="20" customHeight="1" x14ac:dyDescent="0.2">
      <c r="A1180" s="13" t="s">
        <v>1</v>
      </c>
      <c r="B1180" s="12">
        <v>6</v>
      </c>
      <c r="C1180" s="11" t="s">
        <v>6</v>
      </c>
      <c r="D1180" s="10">
        <v>3634</v>
      </c>
      <c r="E1180" s="11" t="s">
        <v>1064</v>
      </c>
      <c r="F1180" s="11" t="s">
        <v>1063</v>
      </c>
      <c r="G1180" s="11" t="s">
        <v>570</v>
      </c>
      <c r="H1180" s="11" t="s">
        <v>570</v>
      </c>
      <c r="I1180" s="10">
        <v>1</v>
      </c>
      <c r="J1180" s="11" t="s">
        <v>7</v>
      </c>
      <c r="K1180" s="11" t="s">
        <v>566</v>
      </c>
      <c r="L1180" s="11" t="s">
        <v>1</v>
      </c>
      <c r="M1180" s="10">
        <v>250001717185</v>
      </c>
      <c r="N1180" s="11" t="s">
        <v>0</v>
      </c>
      <c r="O1180" s="10">
        <v>2040602022</v>
      </c>
      <c r="P1180" s="36">
        <v>225</v>
      </c>
    </row>
    <row r="1181" spans="1:16" ht="20" customHeight="1" x14ac:dyDescent="0.2">
      <c r="A1181" s="13" t="s">
        <v>1</v>
      </c>
      <c r="B1181" s="12">
        <v>6</v>
      </c>
      <c r="C1181" s="11" t="s">
        <v>6</v>
      </c>
      <c r="D1181" s="10">
        <v>2767</v>
      </c>
      <c r="E1181" s="11" t="s">
        <v>1062</v>
      </c>
      <c r="F1181" s="11" t="s">
        <v>1061</v>
      </c>
      <c r="G1181" s="11" t="s">
        <v>644</v>
      </c>
      <c r="H1181" s="11" t="s">
        <v>644</v>
      </c>
      <c r="I1181" s="10">
        <v>1</v>
      </c>
      <c r="J1181" s="11" t="s">
        <v>7</v>
      </c>
      <c r="K1181" s="11" t="s">
        <v>566</v>
      </c>
      <c r="L1181" s="11" t="s">
        <v>1</v>
      </c>
      <c r="M1181" s="10">
        <v>250001695270</v>
      </c>
      <c r="N1181" s="11" t="s">
        <v>0</v>
      </c>
      <c r="O1181" s="10">
        <v>2040602022</v>
      </c>
      <c r="P1181" s="36">
        <v>225</v>
      </c>
    </row>
    <row r="1182" spans="1:16" ht="20" customHeight="1" x14ac:dyDescent="0.2">
      <c r="A1182" s="13" t="s">
        <v>1</v>
      </c>
      <c r="B1182" s="12">
        <v>6</v>
      </c>
      <c r="C1182" s="11" t="s">
        <v>6</v>
      </c>
      <c r="D1182" s="10">
        <v>2836</v>
      </c>
      <c r="E1182" s="11" t="s">
        <v>1060</v>
      </c>
      <c r="F1182" s="11" t="s">
        <v>1059</v>
      </c>
      <c r="G1182" s="11" t="s">
        <v>113</v>
      </c>
      <c r="H1182" s="11" t="s">
        <v>113</v>
      </c>
      <c r="I1182" s="10">
        <v>1</v>
      </c>
      <c r="J1182" s="11" t="s">
        <v>7</v>
      </c>
      <c r="K1182" s="11" t="s">
        <v>566</v>
      </c>
      <c r="L1182" s="11" t="s">
        <v>1</v>
      </c>
      <c r="M1182" s="10">
        <v>250001715902</v>
      </c>
      <c r="N1182" s="11" t="s">
        <v>0</v>
      </c>
      <c r="O1182" s="10">
        <v>2040602022</v>
      </c>
      <c r="P1182" s="36">
        <v>224</v>
      </c>
    </row>
    <row r="1183" spans="1:16" ht="20" customHeight="1" x14ac:dyDescent="0.2">
      <c r="A1183" s="13" t="s">
        <v>1</v>
      </c>
      <c r="B1183" s="12">
        <v>6</v>
      </c>
      <c r="C1183" s="11" t="s">
        <v>6</v>
      </c>
      <c r="D1183" s="10">
        <v>1424</v>
      </c>
      <c r="E1183" s="11" t="s">
        <v>1058</v>
      </c>
      <c r="F1183" s="11" t="s">
        <v>1057</v>
      </c>
      <c r="G1183" s="11" t="s">
        <v>398</v>
      </c>
      <c r="H1183" s="11" t="s">
        <v>398</v>
      </c>
      <c r="I1183" s="10">
        <v>1</v>
      </c>
      <c r="J1183" s="11" t="s">
        <v>7</v>
      </c>
      <c r="K1183" s="11" t="s">
        <v>566</v>
      </c>
      <c r="L1183" s="11" t="s">
        <v>1</v>
      </c>
      <c r="M1183" s="10">
        <v>250001604830</v>
      </c>
      <c r="N1183" s="11" t="s">
        <v>0</v>
      </c>
      <c r="O1183" s="10">
        <v>2040602022</v>
      </c>
      <c r="P1183" s="36">
        <v>222</v>
      </c>
    </row>
    <row r="1184" spans="1:16" ht="20" customHeight="1" x14ac:dyDescent="0.2">
      <c r="A1184" s="13" t="s">
        <v>1</v>
      </c>
      <c r="B1184" s="12">
        <v>6</v>
      </c>
      <c r="C1184" s="11" t="s">
        <v>6</v>
      </c>
      <c r="D1184" s="10">
        <v>2016</v>
      </c>
      <c r="E1184" s="11" t="s">
        <v>1056</v>
      </c>
      <c r="F1184" s="11" t="s">
        <v>1055</v>
      </c>
      <c r="G1184" s="11" t="s">
        <v>59</v>
      </c>
      <c r="H1184" s="11" t="s">
        <v>59</v>
      </c>
      <c r="I1184" s="10">
        <v>1</v>
      </c>
      <c r="J1184" s="11" t="s">
        <v>2</v>
      </c>
      <c r="K1184" s="11" t="s">
        <v>566</v>
      </c>
      <c r="L1184" s="11" t="s">
        <v>1</v>
      </c>
      <c r="M1184" s="10">
        <v>250001643874</v>
      </c>
      <c r="N1184" s="11" t="s">
        <v>0</v>
      </c>
      <c r="O1184" s="10">
        <v>2040602022</v>
      </c>
      <c r="P1184" s="36">
        <v>222</v>
      </c>
    </row>
    <row r="1185" spans="1:16" ht="20" customHeight="1" x14ac:dyDescent="0.2">
      <c r="A1185" s="13" t="s">
        <v>1</v>
      </c>
      <c r="B1185" s="12">
        <v>6</v>
      </c>
      <c r="C1185" s="11" t="s">
        <v>6</v>
      </c>
      <c r="D1185" s="10">
        <v>2075</v>
      </c>
      <c r="E1185" s="11" t="s">
        <v>1054</v>
      </c>
      <c r="F1185" s="11" t="s">
        <v>1053</v>
      </c>
      <c r="G1185" s="11" t="s">
        <v>59</v>
      </c>
      <c r="H1185" s="11" t="s">
        <v>59</v>
      </c>
      <c r="I1185" s="10">
        <v>1</v>
      </c>
      <c r="J1185" s="11" t="s">
        <v>2</v>
      </c>
      <c r="K1185" s="11" t="s">
        <v>566</v>
      </c>
      <c r="L1185" s="11" t="s">
        <v>1</v>
      </c>
      <c r="M1185" s="10">
        <v>250001643892</v>
      </c>
      <c r="N1185" s="11" t="s">
        <v>0</v>
      </c>
      <c r="O1185" s="10">
        <v>2040602022</v>
      </c>
      <c r="P1185" s="36">
        <v>221</v>
      </c>
    </row>
    <row r="1186" spans="1:16" ht="20" customHeight="1" x14ac:dyDescent="0.2">
      <c r="A1186" s="13" t="s">
        <v>1</v>
      </c>
      <c r="B1186" s="12">
        <v>6</v>
      </c>
      <c r="C1186" s="11" t="s">
        <v>6</v>
      </c>
      <c r="D1186" s="10">
        <v>1431</v>
      </c>
      <c r="E1186" s="11" t="s">
        <v>1052</v>
      </c>
      <c r="F1186" s="11" t="s">
        <v>1051</v>
      </c>
      <c r="G1186" s="11" t="s">
        <v>398</v>
      </c>
      <c r="H1186" s="11" t="s">
        <v>398</v>
      </c>
      <c r="I1186" s="10">
        <v>1</v>
      </c>
      <c r="J1186" s="11" t="s">
        <v>7</v>
      </c>
      <c r="K1186" s="11" t="s">
        <v>566</v>
      </c>
      <c r="L1186" s="11" t="s">
        <v>1</v>
      </c>
      <c r="M1186" s="10">
        <v>250001604822</v>
      </c>
      <c r="N1186" s="11" t="s">
        <v>0</v>
      </c>
      <c r="O1186" s="10">
        <v>2040602022</v>
      </c>
      <c r="P1186" s="36">
        <v>220</v>
      </c>
    </row>
    <row r="1187" spans="1:16" ht="20" customHeight="1" x14ac:dyDescent="0.2">
      <c r="A1187" s="13" t="s">
        <v>1</v>
      </c>
      <c r="B1187" s="12">
        <v>6</v>
      </c>
      <c r="C1187" s="11" t="s">
        <v>6</v>
      </c>
      <c r="D1187" s="10">
        <v>3536</v>
      </c>
      <c r="E1187" s="11" t="s">
        <v>1050</v>
      </c>
      <c r="F1187" s="11" t="s">
        <v>1049</v>
      </c>
      <c r="G1187" s="11" t="s">
        <v>675</v>
      </c>
      <c r="H1187" s="11" t="s">
        <v>675</v>
      </c>
      <c r="I1187" s="10">
        <v>1</v>
      </c>
      <c r="J1187" s="11" t="s">
        <v>7</v>
      </c>
      <c r="K1187" s="11" t="s">
        <v>566</v>
      </c>
      <c r="L1187" s="11" t="s">
        <v>1</v>
      </c>
      <c r="M1187" s="10">
        <v>250001635942</v>
      </c>
      <c r="N1187" s="11" t="s">
        <v>0</v>
      </c>
      <c r="O1187" s="10">
        <v>2040602022</v>
      </c>
      <c r="P1187" s="36">
        <v>220</v>
      </c>
    </row>
    <row r="1188" spans="1:16" ht="20" customHeight="1" x14ac:dyDescent="0.2">
      <c r="A1188" s="13" t="s">
        <v>1</v>
      </c>
      <c r="B1188" s="12">
        <v>6</v>
      </c>
      <c r="C1188" s="11" t="s">
        <v>6</v>
      </c>
      <c r="D1188" s="10">
        <v>3315</v>
      </c>
      <c r="E1188" s="11" t="s">
        <v>1048</v>
      </c>
      <c r="F1188" s="11" t="s">
        <v>1047</v>
      </c>
      <c r="G1188" s="11" t="s">
        <v>586</v>
      </c>
      <c r="H1188" s="11" t="s">
        <v>586</v>
      </c>
      <c r="I1188" s="10">
        <v>1</v>
      </c>
      <c r="J1188" s="11" t="s">
        <v>7</v>
      </c>
      <c r="K1188" s="11" t="s">
        <v>566</v>
      </c>
      <c r="L1188" s="11" t="s">
        <v>1</v>
      </c>
      <c r="M1188" s="10">
        <v>250001613937</v>
      </c>
      <c r="N1188" s="11" t="s">
        <v>0</v>
      </c>
      <c r="O1188" s="10">
        <v>2040602022</v>
      </c>
      <c r="P1188" s="36">
        <v>219</v>
      </c>
    </row>
    <row r="1189" spans="1:16" ht="20" customHeight="1" x14ac:dyDescent="0.2">
      <c r="A1189" s="13" t="s">
        <v>1</v>
      </c>
      <c r="B1189" s="12">
        <v>6</v>
      </c>
      <c r="C1189" s="11" t="s">
        <v>6</v>
      </c>
      <c r="D1189" s="10">
        <v>2737</v>
      </c>
      <c r="E1189" s="11" t="s">
        <v>1046</v>
      </c>
      <c r="F1189" s="11" t="s">
        <v>1045</v>
      </c>
      <c r="G1189" s="11" t="s">
        <v>644</v>
      </c>
      <c r="H1189" s="11" t="s">
        <v>644</v>
      </c>
      <c r="I1189" s="10">
        <v>1</v>
      </c>
      <c r="J1189" s="11" t="s">
        <v>7</v>
      </c>
      <c r="K1189" s="11" t="s">
        <v>566</v>
      </c>
      <c r="L1189" s="11" t="s">
        <v>1</v>
      </c>
      <c r="M1189" s="10">
        <v>250001695286</v>
      </c>
      <c r="N1189" s="11" t="s">
        <v>0</v>
      </c>
      <c r="O1189" s="10">
        <v>2040602022</v>
      </c>
      <c r="P1189" s="36">
        <v>219</v>
      </c>
    </row>
    <row r="1190" spans="1:16" ht="20" customHeight="1" x14ac:dyDescent="0.2">
      <c r="A1190" s="13" t="s">
        <v>1</v>
      </c>
      <c r="B1190" s="12">
        <v>6</v>
      </c>
      <c r="C1190" s="11" t="s">
        <v>6</v>
      </c>
      <c r="D1190" s="10">
        <v>3322</v>
      </c>
      <c r="E1190" s="11" t="s">
        <v>1044</v>
      </c>
      <c r="F1190" s="11" t="s">
        <v>1043</v>
      </c>
      <c r="G1190" s="11" t="s">
        <v>586</v>
      </c>
      <c r="H1190" s="11" t="s">
        <v>586</v>
      </c>
      <c r="I1190" s="10">
        <v>1</v>
      </c>
      <c r="J1190" s="11" t="s">
        <v>7</v>
      </c>
      <c r="K1190" s="11" t="s">
        <v>566</v>
      </c>
      <c r="L1190" s="11" t="s">
        <v>1</v>
      </c>
      <c r="M1190" s="10">
        <v>250001613983</v>
      </c>
      <c r="N1190" s="11" t="s">
        <v>0</v>
      </c>
      <c r="O1190" s="10">
        <v>2040602022</v>
      </c>
      <c r="P1190" s="36">
        <v>218</v>
      </c>
    </row>
    <row r="1191" spans="1:16" ht="20" customHeight="1" x14ac:dyDescent="0.2">
      <c r="A1191" s="13" t="s">
        <v>1</v>
      </c>
      <c r="B1191" s="12">
        <v>6</v>
      </c>
      <c r="C1191" s="11" t="s">
        <v>6</v>
      </c>
      <c r="D1191" s="10">
        <v>1602</v>
      </c>
      <c r="E1191" s="11" t="s">
        <v>1042</v>
      </c>
      <c r="F1191" s="11" t="s">
        <v>1041</v>
      </c>
      <c r="G1191" s="11" t="s">
        <v>860</v>
      </c>
      <c r="H1191" s="11" t="s">
        <v>860</v>
      </c>
      <c r="I1191" s="10">
        <v>1</v>
      </c>
      <c r="J1191" s="11" t="s">
        <v>7</v>
      </c>
      <c r="K1191" s="11" t="s">
        <v>566</v>
      </c>
      <c r="L1191" s="11" t="s">
        <v>1</v>
      </c>
      <c r="M1191" s="10">
        <v>250001611407</v>
      </c>
      <c r="N1191" s="11" t="s">
        <v>0</v>
      </c>
      <c r="O1191" s="10">
        <v>2040602022</v>
      </c>
      <c r="P1191" s="36">
        <v>218</v>
      </c>
    </row>
    <row r="1192" spans="1:16" ht="20" customHeight="1" x14ac:dyDescent="0.2">
      <c r="A1192" s="13" t="s">
        <v>1</v>
      </c>
      <c r="B1192" s="12">
        <v>6</v>
      </c>
      <c r="C1192" s="11" t="s">
        <v>6</v>
      </c>
      <c r="D1192" s="10">
        <v>3535</v>
      </c>
      <c r="E1192" s="11" t="s">
        <v>1040</v>
      </c>
      <c r="F1192" s="11" t="s">
        <v>1040</v>
      </c>
      <c r="G1192" s="11" t="s">
        <v>675</v>
      </c>
      <c r="H1192" s="11" t="s">
        <v>675</v>
      </c>
      <c r="I1192" s="10">
        <v>1</v>
      </c>
      <c r="J1192" s="11" t="s">
        <v>7</v>
      </c>
      <c r="K1192" s="11" t="s">
        <v>566</v>
      </c>
      <c r="L1192" s="11" t="s">
        <v>1</v>
      </c>
      <c r="M1192" s="10">
        <v>250001736106</v>
      </c>
      <c r="N1192" s="11" t="s">
        <v>0</v>
      </c>
      <c r="O1192" s="10">
        <v>2040602022</v>
      </c>
      <c r="P1192" s="36">
        <v>217</v>
      </c>
    </row>
    <row r="1193" spans="1:16" ht="20" customHeight="1" x14ac:dyDescent="0.2">
      <c r="A1193" s="13" t="s">
        <v>1</v>
      </c>
      <c r="B1193" s="12">
        <v>6</v>
      </c>
      <c r="C1193" s="11" t="s">
        <v>6</v>
      </c>
      <c r="D1193" s="10">
        <v>1075</v>
      </c>
      <c r="E1193" s="11" t="s">
        <v>1039</v>
      </c>
      <c r="F1193" s="11" t="s">
        <v>1038</v>
      </c>
      <c r="G1193" s="11" t="s">
        <v>11</v>
      </c>
      <c r="H1193" s="11" t="s">
        <v>11</v>
      </c>
      <c r="I1193" s="10">
        <v>1</v>
      </c>
      <c r="J1193" s="11" t="s">
        <v>2</v>
      </c>
      <c r="K1193" s="11" t="s">
        <v>566</v>
      </c>
      <c r="L1193" s="11" t="s">
        <v>1</v>
      </c>
      <c r="M1193" s="10">
        <v>250001611879</v>
      </c>
      <c r="N1193" s="11" t="s">
        <v>0</v>
      </c>
      <c r="O1193" s="10">
        <v>2040602022</v>
      </c>
      <c r="P1193" s="36">
        <v>217</v>
      </c>
    </row>
    <row r="1194" spans="1:16" ht="20" customHeight="1" x14ac:dyDescent="0.2">
      <c r="A1194" s="13" t="s">
        <v>1</v>
      </c>
      <c r="B1194" s="12">
        <v>6</v>
      </c>
      <c r="C1194" s="11" t="s">
        <v>6</v>
      </c>
      <c r="D1194" s="10">
        <v>3625</v>
      </c>
      <c r="E1194" s="11" t="s">
        <v>1037</v>
      </c>
      <c r="F1194" s="11" t="s">
        <v>1036</v>
      </c>
      <c r="G1194" s="11" t="s">
        <v>570</v>
      </c>
      <c r="H1194" s="11" t="s">
        <v>570</v>
      </c>
      <c r="I1194" s="10">
        <v>1</v>
      </c>
      <c r="J1194" s="11" t="s">
        <v>7</v>
      </c>
      <c r="K1194" s="11" t="s">
        <v>566</v>
      </c>
      <c r="L1194" s="11" t="s">
        <v>1</v>
      </c>
      <c r="M1194" s="10">
        <v>250001717133</v>
      </c>
      <c r="N1194" s="11" t="s">
        <v>0</v>
      </c>
      <c r="O1194" s="10">
        <v>2040602022</v>
      </c>
      <c r="P1194" s="36">
        <v>216</v>
      </c>
    </row>
    <row r="1195" spans="1:16" ht="20" customHeight="1" x14ac:dyDescent="0.2">
      <c r="A1195" s="13" t="s">
        <v>1</v>
      </c>
      <c r="B1195" s="12">
        <v>6</v>
      </c>
      <c r="C1195" s="11" t="s">
        <v>6</v>
      </c>
      <c r="D1195" s="10">
        <v>4054</v>
      </c>
      <c r="E1195" s="11" t="s">
        <v>1035</v>
      </c>
      <c r="F1195" s="11" t="s">
        <v>1034</v>
      </c>
      <c r="G1195" s="11" t="s">
        <v>67</v>
      </c>
      <c r="H1195" s="11" t="s">
        <v>67</v>
      </c>
      <c r="I1195" s="10">
        <v>1</v>
      </c>
      <c r="J1195" s="11" t="s">
        <v>2</v>
      </c>
      <c r="K1195" s="11" t="s">
        <v>566</v>
      </c>
      <c r="L1195" s="11" t="s">
        <v>1</v>
      </c>
      <c r="M1195" s="10">
        <v>250001651394</v>
      </c>
      <c r="N1195" s="11" t="s">
        <v>0</v>
      </c>
      <c r="O1195" s="10">
        <v>2040602022</v>
      </c>
      <c r="P1195" s="36">
        <v>216</v>
      </c>
    </row>
    <row r="1196" spans="1:16" ht="20" customHeight="1" x14ac:dyDescent="0.2">
      <c r="A1196" s="13" t="s">
        <v>1</v>
      </c>
      <c r="B1196" s="12">
        <v>6</v>
      </c>
      <c r="C1196" s="11" t="s">
        <v>6</v>
      </c>
      <c r="D1196" s="10">
        <v>5104</v>
      </c>
      <c r="E1196" s="11" t="s">
        <v>1033</v>
      </c>
      <c r="F1196" s="11" t="s">
        <v>1032</v>
      </c>
      <c r="G1196" s="11" t="s">
        <v>74</v>
      </c>
      <c r="H1196" s="11" t="s">
        <v>74</v>
      </c>
      <c r="I1196" s="10">
        <v>1</v>
      </c>
      <c r="J1196" s="11" t="s">
        <v>7</v>
      </c>
      <c r="K1196" s="11" t="s">
        <v>566</v>
      </c>
      <c r="L1196" s="11" t="s">
        <v>1</v>
      </c>
      <c r="M1196" s="10">
        <v>250001620734</v>
      </c>
      <c r="N1196" s="11" t="s">
        <v>0</v>
      </c>
      <c r="O1196" s="10">
        <v>2040602022</v>
      </c>
      <c r="P1196" s="36">
        <v>216</v>
      </c>
    </row>
    <row r="1197" spans="1:16" ht="20" customHeight="1" x14ac:dyDescent="0.2">
      <c r="A1197" s="13" t="s">
        <v>1</v>
      </c>
      <c r="B1197" s="12">
        <v>6</v>
      </c>
      <c r="C1197" s="11" t="s">
        <v>6</v>
      </c>
      <c r="D1197" s="10">
        <v>2837</v>
      </c>
      <c r="E1197" s="11" t="s">
        <v>1031</v>
      </c>
      <c r="F1197" s="11" t="s">
        <v>1030</v>
      </c>
      <c r="G1197" s="11" t="s">
        <v>113</v>
      </c>
      <c r="H1197" s="11" t="s">
        <v>113</v>
      </c>
      <c r="I1197" s="10">
        <v>1</v>
      </c>
      <c r="J1197" s="11" t="s">
        <v>7</v>
      </c>
      <c r="K1197" s="11" t="s">
        <v>566</v>
      </c>
      <c r="L1197" s="11" t="s">
        <v>1</v>
      </c>
      <c r="M1197" s="10">
        <v>250001715867</v>
      </c>
      <c r="N1197" s="11" t="s">
        <v>0</v>
      </c>
      <c r="O1197" s="10">
        <v>2040602022</v>
      </c>
      <c r="P1197" s="36">
        <v>216</v>
      </c>
    </row>
    <row r="1198" spans="1:16" ht="20" customHeight="1" x14ac:dyDescent="0.2">
      <c r="A1198" s="13" t="s">
        <v>1</v>
      </c>
      <c r="B1198" s="12">
        <v>6</v>
      </c>
      <c r="C1198" s="11" t="s">
        <v>6</v>
      </c>
      <c r="D1198" s="10">
        <v>3531</v>
      </c>
      <c r="E1198" s="11" t="s">
        <v>1029</v>
      </c>
      <c r="F1198" s="11" t="s">
        <v>1028</v>
      </c>
      <c r="G1198" s="11" t="s">
        <v>675</v>
      </c>
      <c r="H1198" s="11" t="s">
        <v>675</v>
      </c>
      <c r="I1198" s="10">
        <v>1</v>
      </c>
      <c r="J1198" s="11" t="s">
        <v>7</v>
      </c>
      <c r="K1198" s="11" t="s">
        <v>566</v>
      </c>
      <c r="L1198" s="11" t="s">
        <v>1</v>
      </c>
      <c r="M1198" s="10">
        <v>250001635938</v>
      </c>
      <c r="N1198" s="11" t="s">
        <v>0</v>
      </c>
      <c r="O1198" s="10">
        <v>2040602022</v>
      </c>
      <c r="P1198" s="36">
        <v>213</v>
      </c>
    </row>
    <row r="1199" spans="1:16" ht="20" customHeight="1" x14ac:dyDescent="0.2">
      <c r="A1199" s="13" t="s">
        <v>1</v>
      </c>
      <c r="B1199" s="12">
        <v>6</v>
      </c>
      <c r="C1199" s="11" t="s">
        <v>6</v>
      </c>
      <c r="D1199" s="10">
        <v>2049</v>
      </c>
      <c r="E1199" s="11" t="s">
        <v>1027</v>
      </c>
      <c r="F1199" s="11" t="s">
        <v>1026</v>
      </c>
      <c r="G1199" s="11" t="s">
        <v>59</v>
      </c>
      <c r="H1199" s="11" t="s">
        <v>59</v>
      </c>
      <c r="I1199" s="10">
        <v>1</v>
      </c>
      <c r="J1199" s="11" t="s">
        <v>2</v>
      </c>
      <c r="K1199" s="11" t="s">
        <v>566</v>
      </c>
      <c r="L1199" s="11" t="s">
        <v>1</v>
      </c>
      <c r="M1199" s="10">
        <v>250001643916</v>
      </c>
      <c r="N1199" s="11" t="s">
        <v>0</v>
      </c>
      <c r="O1199" s="10">
        <v>2040602022</v>
      </c>
      <c r="P1199" s="36">
        <v>210</v>
      </c>
    </row>
    <row r="1200" spans="1:16" ht="20" customHeight="1" x14ac:dyDescent="0.2">
      <c r="A1200" s="13" t="s">
        <v>1</v>
      </c>
      <c r="B1200" s="12">
        <v>6</v>
      </c>
      <c r="C1200" s="11" t="s">
        <v>6</v>
      </c>
      <c r="D1200" s="10">
        <v>7703</v>
      </c>
      <c r="E1200" s="11" t="s">
        <v>1025</v>
      </c>
      <c r="F1200" s="11" t="s">
        <v>1024</v>
      </c>
      <c r="G1200" s="11" t="s">
        <v>3</v>
      </c>
      <c r="H1200" s="11" t="s">
        <v>3</v>
      </c>
      <c r="I1200" s="10">
        <v>1</v>
      </c>
      <c r="J1200" s="11" t="s">
        <v>2</v>
      </c>
      <c r="K1200" s="11" t="s">
        <v>566</v>
      </c>
      <c r="L1200" s="11" t="s">
        <v>1</v>
      </c>
      <c r="M1200" s="10">
        <v>250001606093</v>
      </c>
      <c r="N1200" s="11" t="s">
        <v>0</v>
      </c>
      <c r="O1200" s="10">
        <v>2040602022</v>
      </c>
      <c r="P1200" s="36">
        <v>210</v>
      </c>
    </row>
    <row r="1201" spans="1:16" ht="20" customHeight="1" x14ac:dyDescent="0.2">
      <c r="A1201" s="13" t="s">
        <v>1</v>
      </c>
      <c r="B1201" s="12">
        <v>6</v>
      </c>
      <c r="C1201" s="11" t="s">
        <v>6</v>
      </c>
      <c r="D1201" s="10">
        <v>9007</v>
      </c>
      <c r="E1201" s="11" t="s">
        <v>1023</v>
      </c>
      <c r="F1201" s="11" t="s">
        <v>1022</v>
      </c>
      <c r="G1201" s="11" t="s">
        <v>263</v>
      </c>
      <c r="H1201" s="11" t="s">
        <v>263</v>
      </c>
      <c r="I1201" s="10">
        <v>1</v>
      </c>
      <c r="J1201" s="11" t="s">
        <v>7</v>
      </c>
      <c r="K1201" s="11" t="s">
        <v>566</v>
      </c>
      <c r="L1201" s="11" t="s">
        <v>1</v>
      </c>
      <c r="M1201" s="10">
        <v>250001677914</v>
      </c>
      <c r="N1201" s="11" t="s">
        <v>0</v>
      </c>
      <c r="O1201" s="10">
        <v>2040602022</v>
      </c>
      <c r="P1201" s="36">
        <v>210</v>
      </c>
    </row>
    <row r="1202" spans="1:16" ht="20" customHeight="1" x14ac:dyDescent="0.2">
      <c r="A1202" s="13" t="s">
        <v>1</v>
      </c>
      <c r="B1202" s="12">
        <v>6</v>
      </c>
      <c r="C1202" s="11" t="s">
        <v>6</v>
      </c>
      <c r="D1202" s="10">
        <v>5536</v>
      </c>
      <c r="E1202" s="11" t="s">
        <v>1021</v>
      </c>
      <c r="F1202" s="11" t="s">
        <v>1020</v>
      </c>
      <c r="G1202" s="11" t="s">
        <v>35</v>
      </c>
      <c r="H1202" s="11" t="s">
        <v>35</v>
      </c>
      <c r="I1202" s="10">
        <v>1</v>
      </c>
      <c r="J1202" s="11" t="s">
        <v>2</v>
      </c>
      <c r="K1202" s="11" t="s">
        <v>566</v>
      </c>
      <c r="L1202" s="11" t="s">
        <v>1</v>
      </c>
      <c r="M1202" s="10">
        <v>250001604966</v>
      </c>
      <c r="N1202" s="11" t="s">
        <v>0</v>
      </c>
      <c r="O1202" s="10">
        <v>2040602022</v>
      </c>
      <c r="P1202" s="36">
        <v>209</v>
      </c>
    </row>
    <row r="1203" spans="1:16" ht="20" customHeight="1" x14ac:dyDescent="0.2">
      <c r="A1203" s="13" t="s">
        <v>1</v>
      </c>
      <c r="B1203" s="12">
        <v>6</v>
      </c>
      <c r="C1203" s="11" t="s">
        <v>6</v>
      </c>
      <c r="D1203" s="10">
        <v>3615</v>
      </c>
      <c r="E1203" s="11" t="s">
        <v>1019</v>
      </c>
      <c r="F1203" s="11" t="s">
        <v>1018</v>
      </c>
      <c r="G1203" s="11" t="s">
        <v>570</v>
      </c>
      <c r="H1203" s="11" t="s">
        <v>570</v>
      </c>
      <c r="I1203" s="10">
        <v>1</v>
      </c>
      <c r="J1203" s="11" t="s">
        <v>7</v>
      </c>
      <c r="K1203" s="11" t="s">
        <v>566</v>
      </c>
      <c r="L1203" s="11" t="s">
        <v>1</v>
      </c>
      <c r="M1203" s="10">
        <v>250001717145</v>
      </c>
      <c r="N1203" s="11" t="s">
        <v>0</v>
      </c>
      <c r="O1203" s="10">
        <v>2040602022</v>
      </c>
      <c r="P1203" s="36">
        <v>207</v>
      </c>
    </row>
    <row r="1204" spans="1:16" ht="20" customHeight="1" x14ac:dyDescent="0.2">
      <c r="A1204" s="13" t="s">
        <v>1</v>
      </c>
      <c r="B1204" s="12">
        <v>6</v>
      </c>
      <c r="C1204" s="11" t="s">
        <v>6</v>
      </c>
      <c r="D1204" s="10">
        <v>1447</v>
      </c>
      <c r="E1204" s="11" t="s">
        <v>1017</v>
      </c>
      <c r="F1204" s="11" t="s">
        <v>1016</v>
      </c>
      <c r="G1204" s="11" t="s">
        <v>398</v>
      </c>
      <c r="H1204" s="11" t="s">
        <v>398</v>
      </c>
      <c r="I1204" s="10">
        <v>1</v>
      </c>
      <c r="J1204" s="11" t="s">
        <v>7</v>
      </c>
      <c r="K1204" s="11" t="s">
        <v>566</v>
      </c>
      <c r="L1204" s="11" t="s">
        <v>1</v>
      </c>
      <c r="M1204" s="10">
        <v>250001604824</v>
      </c>
      <c r="N1204" s="11" t="s">
        <v>0</v>
      </c>
      <c r="O1204" s="10">
        <v>2040602022</v>
      </c>
      <c r="P1204" s="36">
        <v>207</v>
      </c>
    </row>
    <row r="1205" spans="1:16" ht="20" customHeight="1" x14ac:dyDescent="0.2">
      <c r="A1205" s="13" t="s">
        <v>1</v>
      </c>
      <c r="B1205" s="12">
        <v>6</v>
      </c>
      <c r="C1205" s="11" t="s">
        <v>6</v>
      </c>
      <c r="D1205" s="10">
        <v>3663</v>
      </c>
      <c r="E1205" s="11" t="s">
        <v>1015</v>
      </c>
      <c r="F1205" s="11" t="s">
        <v>1014</v>
      </c>
      <c r="G1205" s="11" t="s">
        <v>570</v>
      </c>
      <c r="H1205" s="11" t="s">
        <v>570</v>
      </c>
      <c r="I1205" s="10">
        <v>1</v>
      </c>
      <c r="J1205" s="11" t="s">
        <v>7</v>
      </c>
      <c r="K1205" s="11" t="s">
        <v>566</v>
      </c>
      <c r="L1205" s="11" t="s">
        <v>1</v>
      </c>
      <c r="M1205" s="10">
        <v>250001717177</v>
      </c>
      <c r="N1205" s="11" t="s">
        <v>0</v>
      </c>
      <c r="O1205" s="10">
        <v>2040602022</v>
      </c>
      <c r="P1205" s="36">
        <v>205</v>
      </c>
    </row>
    <row r="1206" spans="1:16" ht="20" customHeight="1" x14ac:dyDescent="0.2">
      <c r="A1206" s="13" t="s">
        <v>1</v>
      </c>
      <c r="B1206" s="12">
        <v>6</v>
      </c>
      <c r="C1206" s="11" t="s">
        <v>6</v>
      </c>
      <c r="D1206" s="10">
        <v>2825</v>
      </c>
      <c r="E1206" s="11" t="s">
        <v>1013</v>
      </c>
      <c r="F1206" s="11" t="s">
        <v>1012</v>
      </c>
      <c r="G1206" s="11" t="s">
        <v>113</v>
      </c>
      <c r="H1206" s="11" t="s">
        <v>113</v>
      </c>
      <c r="I1206" s="10">
        <v>1</v>
      </c>
      <c r="J1206" s="11" t="s">
        <v>7</v>
      </c>
      <c r="K1206" s="11" t="s">
        <v>566</v>
      </c>
      <c r="L1206" s="11" t="s">
        <v>1</v>
      </c>
      <c r="M1206" s="10">
        <v>250001715885</v>
      </c>
      <c r="N1206" s="11" t="s">
        <v>0</v>
      </c>
      <c r="O1206" s="10">
        <v>2040602022</v>
      </c>
      <c r="P1206" s="36">
        <v>203</v>
      </c>
    </row>
    <row r="1207" spans="1:16" ht="20" customHeight="1" x14ac:dyDescent="0.2">
      <c r="A1207" s="13" t="s">
        <v>1</v>
      </c>
      <c r="B1207" s="12">
        <v>6</v>
      </c>
      <c r="C1207" s="11" t="s">
        <v>6</v>
      </c>
      <c r="D1207" s="10">
        <v>1276</v>
      </c>
      <c r="E1207" s="11" t="s">
        <v>1011</v>
      </c>
      <c r="F1207" s="11" t="s">
        <v>1010</v>
      </c>
      <c r="G1207" s="11" t="s">
        <v>8</v>
      </c>
      <c r="H1207" s="11" t="s">
        <v>8</v>
      </c>
      <c r="I1207" s="10">
        <v>1</v>
      </c>
      <c r="J1207" s="11" t="s">
        <v>7</v>
      </c>
      <c r="K1207" s="11" t="s">
        <v>566</v>
      </c>
      <c r="L1207" s="11" t="s">
        <v>1</v>
      </c>
      <c r="M1207" s="10">
        <v>250001643722</v>
      </c>
      <c r="N1207" s="11" t="s">
        <v>0</v>
      </c>
      <c r="O1207" s="10">
        <v>2040602022</v>
      </c>
      <c r="P1207" s="36">
        <v>203</v>
      </c>
    </row>
    <row r="1208" spans="1:16" ht="20" customHeight="1" x14ac:dyDescent="0.2">
      <c r="A1208" s="13" t="s">
        <v>1</v>
      </c>
      <c r="B1208" s="12">
        <v>6</v>
      </c>
      <c r="C1208" s="11" t="s">
        <v>6</v>
      </c>
      <c r="D1208" s="10">
        <v>2900</v>
      </c>
      <c r="E1208" s="11" t="s">
        <v>1009</v>
      </c>
      <c r="F1208" s="11" t="s">
        <v>1009</v>
      </c>
      <c r="G1208" s="11" t="s">
        <v>692</v>
      </c>
      <c r="H1208" s="11" t="s">
        <v>692</v>
      </c>
      <c r="I1208" s="10">
        <v>1</v>
      </c>
      <c r="J1208" s="11" t="s">
        <v>7</v>
      </c>
      <c r="K1208" s="11" t="s">
        <v>566</v>
      </c>
      <c r="L1208" s="11" t="s">
        <v>1</v>
      </c>
      <c r="M1208" s="10">
        <v>250001700014</v>
      </c>
      <c r="N1208" s="11" t="s">
        <v>0</v>
      </c>
      <c r="O1208" s="10">
        <v>2040602022</v>
      </c>
      <c r="P1208" s="36">
        <v>203</v>
      </c>
    </row>
    <row r="1209" spans="1:16" ht="20" customHeight="1" x14ac:dyDescent="0.2">
      <c r="A1209" s="13" t="s">
        <v>1</v>
      </c>
      <c r="B1209" s="12">
        <v>6</v>
      </c>
      <c r="C1209" s="11" t="s">
        <v>6</v>
      </c>
      <c r="D1209" s="10">
        <v>2744</v>
      </c>
      <c r="E1209" s="11" t="s">
        <v>1008</v>
      </c>
      <c r="F1209" s="11" t="s">
        <v>1007</v>
      </c>
      <c r="G1209" s="11" t="s">
        <v>644</v>
      </c>
      <c r="H1209" s="11" t="s">
        <v>644</v>
      </c>
      <c r="I1209" s="10">
        <v>1</v>
      </c>
      <c r="J1209" s="11" t="s">
        <v>7</v>
      </c>
      <c r="K1209" s="11" t="s">
        <v>566</v>
      </c>
      <c r="L1209" s="11" t="s">
        <v>1</v>
      </c>
      <c r="M1209" s="10">
        <v>250001695280</v>
      </c>
      <c r="N1209" s="11" t="s">
        <v>0</v>
      </c>
      <c r="O1209" s="10">
        <v>2040602022</v>
      </c>
      <c r="P1209" s="36">
        <v>202</v>
      </c>
    </row>
    <row r="1210" spans="1:16" ht="20" customHeight="1" x14ac:dyDescent="0.2">
      <c r="A1210" s="13" t="s">
        <v>1</v>
      </c>
      <c r="B1210" s="12">
        <v>6</v>
      </c>
      <c r="C1210" s="11" t="s">
        <v>6</v>
      </c>
      <c r="D1210" s="10">
        <v>5529</v>
      </c>
      <c r="E1210" s="11" t="s">
        <v>1006</v>
      </c>
      <c r="F1210" s="11" t="s">
        <v>1005</v>
      </c>
      <c r="G1210" s="11" t="s">
        <v>35</v>
      </c>
      <c r="H1210" s="11" t="s">
        <v>35</v>
      </c>
      <c r="I1210" s="10">
        <v>1</v>
      </c>
      <c r="J1210" s="11" t="s">
        <v>2</v>
      </c>
      <c r="K1210" s="11" t="s">
        <v>566</v>
      </c>
      <c r="L1210" s="11" t="s">
        <v>1</v>
      </c>
      <c r="M1210" s="10">
        <v>250001604975</v>
      </c>
      <c r="N1210" s="11" t="s">
        <v>0</v>
      </c>
      <c r="O1210" s="10">
        <v>2040602022</v>
      </c>
      <c r="P1210" s="36">
        <v>202</v>
      </c>
    </row>
    <row r="1211" spans="1:16" ht="20" customHeight="1" x14ac:dyDescent="0.2">
      <c r="A1211" s="13" t="s">
        <v>1</v>
      </c>
      <c r="B1211" s="12">
        <v>6</v>
      </c>
      <c r="C1211" s="11" t="s">
        <v>6</v>
      </c>
      <c r="D1211" s="10">
        <v>3369</v>
      </c>
      <c r="E1211" s="11" t="s">
        <v>1004</v>
      </c>
      <c r="F1211" s="11" t="s">
        <v>1003</v>
      </c>
      <c r="G1211" s="11" t="s">
        <v>586</v>
      </c>
      <c r="H1211" s="11" t="s">
        <v>586</v>
      </c>
      <c r="I1211" s="10">
        <v>1</v>
      </c>
      <c r="J1211" s="11" t="s">
        <v>7</v>
      </c>
      <c r="K1211" s="11" t="s">
        <v>566</v>
      </c>
      <c r="L1211" s="11" t="s">
        <v>1</v>
      </c>
      <c r="M1211" s="10">
        <v>250001613955</v>
      </c>
      <c r="N1211" s="11" t="s">
        <v>0</v>
      </c>
      <c r="O1211" s="10">
        <v>2040602022</v>
      </c>
      <c r="P1211" s="36">
        <v>202</v>
      </c>
    </row>
    <row r="1212" spans="1:16" ht="20" customHeight="1" x14ac:dyDescent="0.2">
      <c r="A1212" s="13" t="s">
        <v>1</v>
      </c>
      <c r="B1212" s="12">
        <v>6</v>
      </c>
      <c r="C1212" s="11" t="s">
        <v>6</v>
      </c>
      <c r="D1212" s="10">
        <v>3685</v>
      </c>
      <c r="E1212" s="11" t="s">
        <v>1002</v>
      </c>
      <c r="F1212" s="11" t="s">
        <v>1001</v>
      </c>
      <c r="G1212" s="11" t="s">
        <v>570</v>
      </c>
      <c r="H1212" s="11" t="s">
        <v>570</v>
      </c>
      <c r="I1212" s="10">
        <v>1</v>
      </c>
      <c r="J1212" s="11" t="s">
        <v>7</v>
      </c>
      <c r="K1212" s="11" t="s">
        <v>566</v>
      </c>
      <c r="L1212" s="11" t="s">
        <v>1</v>
      </c>
      <c r="M1212" s="10">
        <v>250001717164</v>
      </c>
      <c r="N1212" s="11" t="s">
        <v>0</v>
      </c>
      <c r="O1212" s="10">
        <v>2040602022</v>
      </c>
      <c r="P1212" s="36">
        <v>201</v>
      </c>
    </row>
    <row r="1213" spans="1:16" ht="20" customHeight="1" x14ac:dyDescent="0.2">
      <c r="A1213" s="13" t="s">
        <v>1</v>
      </c>
      <c r="B1213" s="12">
        <v>6</v>
      </c>
      <c r="C1213" s="11" t="s">
        <v>6</v>
      </c>
      <c r="D1213" s="10">
        <v>1484</v>
      </c>
      <c r="E1213" s="11" t="s">
        <v>1000</v>
      </c>
      <c r="F1213" s="11" t="s">
        <v>1000</v>
      </c>
      <c r="G1213" s="11" t="s">
        <v>398</v>
      </c>
      <c r="H1213" s="11" t="s">
        <v>398</v>
      </c>
      <c r="I1213" s="10">
        <v>1</v>
      </c>
      <c r="J1213" s="11" t="s">
        <v>7</v>
      </c>
      <c r="K1213" s="11" t="s">
        <v>566</v>
      </c>
      <c r="L1213" s="11" t="s">
        <v>1</v>
      </c>
      <c r="M1213" s="10">
        <v>250001604856</v>
      </c>
      <c r="N1213" s="11" t="s">
        <v>0</v>
      </c>
      <c r="O1213" s="10">
        <v>2040602022</v>
      </c>
      <c r="P1213" s="36">
        <v>201</v>
      </c>
    </row>
    <row r="1214" spans="1:16" ht="20" customHeight="1" x14ac:dyDescent="0.2">
      <c r="A1214" s="13" t="s">
        <v>1</v>
      </c>
      <c r="B1214" s="12">
        <v>6</v>
      </c>
      <c r="C1214" s="11" t="s">
        <v>6</v>
      </c>
      <c r="D1214" s="10">
        <v>1103</v>
      </c>
      <c r="E1214" s="11" t="s">
        <v>999</v>
      </c>
      <c r="F1214" s="11" t="s">
        <v>998</v>
      </c>
      <c r="G1214" s="11" t="s">
        <v>70</v>
      </c>
      <c r="H1214" s="11" t="s">
        <v>70</v>
      </c>
      <c r="I1214" s="10">
        <v>1</v>
      </c>
      <c r="J1214" s="11" t="s">
        <v>2</v>
      </c>
      <c r="K1214" s="11" t="s">
        <v>566</v>
      </c>
      <c r="L1214" s="11" t="s">
        <v>1</v>
      </c>
      <c r="M1214" s="10">
        <v>250001612024</v>
      </c>
      <c r="N1214" s="11" t="s">
        <v>0</v>
      </c>
      <c r="O1214" s="10">
        <v>2040602022</v>
      </c>
      <c r="P1214" s="36">
        <v>199</v>
      </c>
    </row>
    <row r="1215" spans="1:16" ht="20" customHeight="1" x14ac:dyDescent="0.2">
      <c r="A1215" s="13" t="s">
        <v>1</v>
      </c>
      <c r="B1215" s="12">
        <v>6</v>
      </c>
      <c r="C1215" s="11" t="s">
        <v>6</v>
      </c>
      <c r="D1215" s="10">
        <v>3601</v>
      </c>
      <c r="E1215" s="11" t="s">
        <v>997</v>
      </c>
      <c r="F1215" s="11" t="s">
        <v>996</v>
      </c>
      <c r="G1215" s="11" t="s">
        <v>570</v>
      </c>
      <c r="H1215" s="11" t="s">
        <v>570</v>
      </c>
      <c r="I1215" s="10">
        <v>1</v>
      </c>
      <c r="J1215" s="11" t="s">
        <v>7</v>
      </c>
      <c r="K1215" s="11" t="s">
        <v>566</v>
      </c>
      <c r="L1215" s="11" t="s">
        <v>1</v>
      </c>
      <c r="M1215" s="10">
        <v>250001717174</v>
      </c>
      <c r="N1215" s="11" t="s">
        <v>0</v>
      </c>
      <c r="O1215" s="10">
        <v>2040602022</v>
      </c>
      <c r="P1215" s="36">
        <v>198</v>
      </c>
    </row>
    <row r="1216" spans="1:16" ht="20" customHeight="1" x14ac:dyDescent="0.2">
      <c r="A1216" s="13" t="s">
        <v>1</v>
      </c>
      <c r="B1216" s="12">
        <v>6</v>
      </c>
      <c r="C1216" s="11" t="s">
        <v>6</v>
      </c>
      <c r="D1216" s="10">
        <v>3348</v>
      </c>
      <c r="E1216" s="11" t="s">
        <v>995</v>
      </c>
      <c r="F1216" s="11" t="s">
        <v>994</v>
      </c>
      <c r="G1216" s="11" t="s">
        <v>586</v>
      </c>
      <c r="H1216" s="11" t="s">
        <v>586</v>
      </c>
      <c r="I1216" s="10">
        <v>1</v>
      </c>
      <c r="J1216" s="11" t="s">
        <v>7</v>
      </c>
      <c r="K1216" s="11" t="s">
        <v>566</v>
      </c>
      <c r="L1216" s="11" t="s">
        <v>1</v>
      </c>
      <c r="M1216" s="10">
        <v>250001613956</v>
      </c>
      <c r="N1216" s="11" t="s">
        <v>0</v>
      </c>
      <c r="O1216" s="10">
        <v>2040602022</v>
      </c>
      <c r="P1216" s="36">
        <v>197</v>
      </c>
    </row>
    <row r="1217" spans="1:16" ht="20" customHeight="1" x14ac:dyDescent="0.2">
      <c r="A1217" s="13" t="s">
        <v>1</v>
      </c>
      <c r="B1217" s="12">
        <v>6</v>
      </c>
      <c r="C1217" s="11" t="s">
        <v>6</v>
      </c>
      <c r="D1217" s="10">
        <v>2865</v>
      </c>
      <c r="E1217" s="11" t="s">
        <v>993</v>
      </c>
      <c r="F1217" s="11" t="s">
        <v>992</v>
      </c>
      <c r="G1217" s="11" t="s">
        <v>113</v>
      </c>
      <c r="H1217" s="11" t="s">
        <v>113</v>
      </c>
      <c r="I1217" s="10">
        <v>1</v>
      </c>
      <c r="J1217" s="11" t="s">
        <v>7</v>
      </c>
      <c r="K1217" s="11" t="s">
        <v>566</v>
      </c>
      <c r="L1217" s="11" t="s">
        <v>1</v>
      </c>
      <c r="M1217" s="10">
        <v>250001715861</v>
      </c>
      <c r="N1217" s="11" t="s">
        <v>0</v>
      </c>
      <c r="O1217" s="10">
        <v>2040602022</v>
      </c>
      <c r="P1217" s="36">
        <v>197</v>
      </c>
    </row>
    <row r="1218" spans="1:16" ht="20" customHeight="1" x14ac:dyDescent="0.2">
      <c r="A1218" s="13" t="s">
        <v>1</v>
      </c>
      <c r="B1218" s="12">
        <v>6</v>
      </c>
      <c r="C1218" s="11" t="s">
        <v>6</v>
      </c>
      <c r="D1218" s="10">
        <v>2084</v>
      </c>
      <c r="E1218" s="11" t="s">
        <v>991</v>
      </c>
      <c r="F1218" s="11" t="s">
        <v>990</v>
      </c>
      <c r="G1218" s="11" t="s">
        <v>59</v>
      </c>
      <c r="H1218" s="11" t="s">
        <v>59</v>
      </c>
      <c r="I1218" s="10">
        <v>1</v>
      </c>
      <c r="J1218" s="11" t="s">
        <v>2</v>
      </c>
      <c r="K1218" s="11" t="s">
        <v>566</v>
      </c>
      <c r="L1218" s="11" t="s">
        <v>1</v>
      </c>
      <c r="M1218" s="10">
        <v>250001643902</v>
      </c>
      <c r="N1218" s="11" t="s">
        <v>0</v>
      </c>
      <c r="O1218" s="10">
        <v>2040602022</v>
      </c>
      <c r="P1218" s="36">
        <v>197</v>
      </c>
    </row>
    <row r="1219" spans="1:16" ht="20" customHeight="1" x14ac:dyDescent="0.2">
      <c r="A1219" s="13" t="s">
        <v>1</v>
      </c>
      <c r="B1219" s="12">
        <v>6</v>
      </c>
      <c r="C1219" s="11" t="s">
        <v>6</v>
      </c>
      <c r="D1219" s="10">
        <v>3646</v>
      </c>
      <c r="E1219" s="11" t="s">
        <v>989</v>
      </c>
      <c r="F1219" s="11" t="s">
        <v>988</v>
      </c>
      <c r="G1219" s="11" t="s">
        <v>570</v>
      </c>
      <c r="H1219" s="11" t="s">
        <v>570</v>
      </c>
      <c r="I1219" s="10">
        <v>1</v>
      </c>
      <c r="J1219" s="11" t="s">
        <v>7</v>
      </c>
      <c r="K1219" s="11" t="s">
        <v>566</v>
      </c>
      <c r="L1219" s="11" t="s">
        <v>1</v>
      </c>
      <c r="M1219" s="10">
        <v>250001717188</v>
      </c>
      <c r="N1219" s="11" t="s">
        <v>0</v>
      </c>
      <c r="O1219" s="10">
        <v>2040602022</v>
      </c>
      <c r="P1219" s="36">
        <v>196</v>
      </c>
    </row>
    <row r="1220" spans="1:16" ht="20" customHeight="1" x14ac:dyDescent="0.2">
      <c r="A1220" s="13" t="s">
        <v>1</v>
      </c>
      <c r="B1220" s="12">
        <v>6</v>
      </c>
      <c r="C1220" s="11" t="s">
        <v>6</v>
      </c>
      <c r="D1220" s="10">
        <v>5149</v>
      </c>
      <c r="E1220" s="11" t="s">
        <v>987</v>
      </c>
      <c r="F1220" s="11" t="s">
        <v>986</v>
      </c>
      <c r="G1220" s="11" t="s">
        <v>74</v>
      </c>
      <c r="H1220" s="11" t="s">
        <v>74</v>
      </c>
      <c r="I1220" s="10">
        <v>1</v>
      </c>
      <c r="J1220" s="11" t="s">
        <v>7</v>
      </c>
      <c r="K1220" s="11" t="s">
        <v>566</v>
      </c>
      <c r="L1220" s="11" t="s">
        <v>1</v>
      </c>
      <c r="M1220" s="10">
        <v>250001620774</v>
      </c>
      <c r="N1220" s="11" t="s">
        <v>0</v>
      </c>
      <c r="O1220" s="10">
        <v>2040602022</v>
      </c>
      <c r="P1220" s="36">
        <v>196</v>
      </c>
    </row>
    <row r="1221" spans="1:16" ht="20" customHeight="1" x14ac:dyDescent="0.2">
      <c r="A1221" s="13" t="s">
        <v>1</v>
      </c>
      <c r="B1221" s="12">
        <v>6</v>
      </c>
      <c r="C1221" s="11" t="s">
        <v>6</v>
      </c>
      <c r="D1221" s="10">
        <v>3319</v>
      </c>
      <c r="E1221" s="11" t="s">
        <v>985</v>
      </c>
      <c r="F1221" s="11" t="s">
        <v>984</v>
      </c>
      <c r="G1221" s="11" t="s">
        <v>586</v>
      </c>
      <c r="H1221" s="11" t="s">
        <v>586</v>
      </c>
      <c r="I1221" s="10">
        <v>1</v>
      </c>
      <c r="J1221" s="11" t="s">
        <v>7</v>
      </c>
      <c r="K1221" s="11" t="s">
        <v>566</v>
      </c>
      <c r="L1221" s="11" t="s">
        <v>1</v>
      </c>
      <c r="M1221" s="10">
        <v>250001613965</v>
      </c>
      <c r="N1221" s="11" t="s">
        <v>0</v>
      </c>
      <c r="O1221" s="10">
        <v>2040602022</v>
      </c>
      <c r="P1221" s="36">
        <v>196</v>
      </c>
    </row>
    <row r="1222" spans="1:16" ht="20" customHeight="1" x14ac:dyDescent="0.2">
      <c r="A1222" s="13" t="s">
        <v>1</v>
      </c>
      <c r="B1222" s="12">
        <v>6</v>
      </c>
      <c r="C1222" s="11" t="s">
        <v>6</v>
      </c>
      <c r="D1222" s="10">
        <v>3311</v>
      </c>
      <c r="E1222" s="11" t="s">
        <v>983</v>
      </c>
      <c r="F1222" s="11" t="s">
        <v>982</v>
      </c>
      <c r="G1222" s="11" t="s">
        <v>586</v>
      </c>
      <c r="H1222" s="11" t="s">
        <v>586</v>
      </c>
      <c r="I1222" s="10">
        <v>1</v>
      </c>
      <c r="J1222" s="11" t="s">
        <v>7</v>
      </c>
      <c r="K1222" s="11" t="s">
        <v>566</v>
      </c>
      <c r="L1222" s="11" t="s">
        <v>1</v>
      </c>
      <c r="M1222" s="10">
        <v>250001613957</v>
      </c>
      <c r="N1222" s="11" t="s">
        <v>0</v>
      </c>
      <c r="O1222" s="10">
        <v>2040602022</v>
      </c>
      <c r="P1222" s="36">
        <v>196</v>
      </c>
    </row>
    <row r="1223" spans="1:16" ht="20" customHeight="1" x14ac:dyDescent="0.2">
      <c r="A1223" s="13" t="s">
        <v>1</v>
      </c>
      <c r="B1223" s="12">
        <v>6</v>
      </c>
      <c r="C1223" s="11" t="s">
        <v>6</v>
      </c>
      <c r="D1223" s="10">
        <v>3628</v>
      </c>
      <c r="E1223" s="11" t="s">
        <v>981</v>
      </c>
      <c r="F1223" s="11" t="s">
        <v>980</v>
      </c>
      <c r="G1223" s="11" t="s">
        <v>570</v>
      </c>
      <c r="H1223" s="11" t="s">
        <v>570</v>
      </c>
      <c r="I1223" s="10">
        <v>1</v>
      </c>
      <c r="J1223" s="11" t="s">
        <v>7</v>
      </c>
      <c r="K1223" s="11" t="s">
        <v>566</v>
      </c>
      <c r="L1223" s="11" t="s">
        <v>1</v>
      </c>
      <c r="M1223" s="10">
        <v>250001717167</v>
      </c>
      <c r="N1223" s="11" t="s">
        <v>0</v>
      </c>
      <c r="O1223" s="10">
        <v>2040602022</v>
      </c>
      <c r="P1223" s="36">
        <v>193</v>
      </c>
    </row>
    <row r="1224" spans="1:16" ht="20" customHeight="1" x14ac:dyDescent="0.2">
      <c r="A1224" s="13" t="s">
        <v>1</v>
      </c>
      <c r="B1224" s="12">
        <v>6</v>
      </c>
      <c r="C1224" s="11" t="s">
        <v>6</v>
      </c>
      <c r="D1224" s="10">
        <v>9049</v>
      </c>
      <c r="E1224" s="11" t="s">
        <v>979</v>
      </c>
      <c r="F1224" s="11" t="s">
        <v>978</v>
      </c>
      <c r="G1224" s="11" t="s">
        <v>263</v>
      </c>
      <c r="H1224" s="11" t="s">
        <v>263</v>
      </c>
      <c r="I1224" s="10">
        <v>1</v>
      </c>
      <c r="J1224" s="11" t="s">
        <v>7</v>
      </c>
      <c r="K1224" s="11" t="s">
        <v>566</v>
      </c>
      <c r="L1224" s="11" t="s">
        <v>1</v>
      </c>
      <c r="M1224" s="10">
        <v>250001677871</v>
      </c>
      <c r="N1224" s="11" t="s">
        <v>0</v>
      </c>
      <c r="O1224" s="10">
        <v>2040602022</v>
      </c>
      <c r="P1224" s="36">
        <v>192</v>
      </c>
    </row>
    <row r="1225" spans="1:16" ht="20" customHeight="1" x14ac:dyDescent="0.2">
      <c r="A1225" s="13" t="s">
        <v>1</v>
      </c>
      <c r="B1225" s="12">
        <v>6</v>
      </c>
      <c r="C1225" s="11" t="s">
        <v>6</v>
      </c>
      <c r="D1225" s="10">
        <v>2046</v>
      </c>
      <c r="E1225" s="11" t="s">
        <v>977</v>
      </c>
      <c r="F1225" s="11" t="s">
        <v>976</v>
      </c>
      <c r="G1225" s="11" t="s">
        <v>59</v>
      </c>
      <c r="H1225" s="11" t="s">
        <v>59</v>
      </c>
      <c r="I1225" s="10">
        <v>1</v>
      </c>
      <c r="J1225" s="11" t="s">
        <v>2</v>
      </c>
      <c r="K1225" s="11" t="s">
        <v>566</v>
      </c>
      <c r="L1225" s="11" t="s">
        <v>1</v>
      </c>
      <c r="M1225" s="10">
        <v>250001643877</v>
      </c>
      <c r="N1225" s="11" t="s">
        <v>0</v>
      </c>
      <c r="O1225" s="10">
        <v>2040602022</v>
      </c>
      <c r="P1225" s="36">
        <v>191</v>
      </c>
    </row>
    <row r="1226" spans="1:16" ht="20" customHeight="1" x14ac:dyDescent="0.2">
      <c r="A1226" s="13" t="s">
        <v>1</v>
      </c>
      <c r="B1226" s="12">
        <v>6</v>
      </c>
      <c r="C1226" s="11" t="s">
        <v>6</v>
      </c>
      <c r="D1226" s="10">
        <v>3668</v>
      </c>
      <c r="E1226" s="11" t="s">
        <v>975</v>
      </c>
      <c r="F1226" s="11" t="s">
        <v>974</v>
      </c>
      <c r="G1226" s="11" t="s">
        <v>570</v>
      </c>
      <c r="H1226" s="11" t="s">
        <v>570</v>
      </c>
      <c r="I1226" s="10">
        <v>1</v>
      </c>
      <c r="J1226" s="11" t="s">
        <v>7</v>
      </c>
      <c r="K1226" s="11" t="s">
        <v>566</v>
      </c>
      <c r="L1226" s="11" t="s">
        <v>1</v>
      </c>
      <c r="M1226" s="10">
        <v>250001717152</v>
      </c>
      <c r="N1226" s="11" t="s">
        <v>0</v>
      </c>
      <c r="O1226" s="10">
        <v>2040602022</v>
      </c>
      <c r="P1226" s="36">
        <v>189</v>
      </c>
    </row>
    <row r="1227" spans="1:16" ht="20" customHeight="1" x14ac:dyDescent="0.2">
      <c r="A1227" s="13" t="s">
        <v>1</v>
      </c>
      <c r="B1227" s="12">
        <v>6</v>
      </c>
      <c r="C1227" s="11" t="s">
        <v>6</v>
      </c>
      <c r="D1227" s="10">
        <v>1167</v>
      </c>
      <c r="E1227" s="11" t="s">
        <v>973</v>
      </c>
      <c r="F1227" s="11" t="s">
        <v>972</v>
      </c>
      <c r="G1227" s="11" t="s">
        <v>70</v>
      </c>
      <c r="H1227" s="11" t="s">
        <v>70</v>
      </c>
      <c r="I1227" s="10">
        <v>1</v>
      </c>
      <c r="J1227" s="11" t="s">
        <v>2</v>
      </c>
      <c r="K1227" s="11" t="s">
        <v>566</v>
      </c>
      <c r="L1227" s="11" t="s">
        <v>1</v>
      </c>
      <c r="M1227" s="10">
        <v>250001611978</v>
      </c>
      <c r="N1227" s="11" t="s">
        <v>0</v>
      </c>
      <c r="O1227" s="10">
        <v>2040602022</v>
      </c>
      <c r="P1227" s="36">
        <v>189</v>
      </c>
    </row>
    <row r="1228" spans="1:16" ht="20" customHeight="1" x14ac:dyDescent="0.2">
      <c r="A1228" s="13" t="s">
        <v>1</v>
      </c>
      <c r="B1228" s="12">
        <v>6</v>
      </c>
      <c r="C1228" s="11" t="s">
        <v>6</v>
      </c>
      <c r="D1228" s="10">
        <v>9075</v>
      </c>
      <c r="E1228" s="11" t="s">
        <v>971</v>
      </c>
      <c r="F1228" s="11" t="s">
        <v>970</v>
      </c>
      <c r="G1228" s="11" t="s">
        <v>263</v>
      </c>
      <c r="H1228" s="11" t="s">
        <v>263</v>
      </c>
      <c r="I1228" s="10">
        <v>1</v>
      </c>
      <c r="J1228" s="11" t="s">
        <v>7</v>
      </c>
      <c r="K1228" s="11" t="s">
        <v>566</v>
      </c>
      <c r="L1228" s="11" t="s">
        <v>1</v>
      </c>
      <c r="M1228" s="10">
        <v>250001677894</v>
      </c>
      <c r="N1228" s="11" t="s">
        <v>0</v>
      </c>
      <c r="O1228" s="10">
        <v>2040602022</v>
      </c>
      <c r="P1228" s="36">
        <v>189</v>
      </c>
    </row>
    <row r="1229" spans="1:16" ht="20" customHeight="1" x14ac:dyDescent="0.2">
      <c r="A1229" s="13" t="s">
        <v>1</v>
      </c>
      <c r="B1229" s="12">
        <v>6</v>
      </c>
      <c r="C1229" s="11" t="s">
        <v>6</v>
      </c>
      <c r="D1229" s="10">
        <v>9033</v>
      </c>
      <c r="E1229" s="11" t="s">
        <v>969</v>
      </c>
      <c r="F1229" s="11" t="s">
        <v>968</v>
      </c>
      <c r="G1229" s="11" t="s">
        <v>263</v>
      </c>
      <c r="H1229" s="11" t="s">
        <v>263</v>
      </c>
      <c r="I1229" s="10">
        <v>1</v>
      </c>
      <c r="J1229" s="11" t="s">
        <v>7</v>
      </c>
      <c r="K1229" s="11" t="s">
        <v>566</v>
      </c>
      <c r="L1229" s="11" t="s">
        <v>1</v>
      </c>
      <c r="M1229" s="10">
        <v>250001677891</v>
      </c>
      <c r="N1229" s="11" t="s">
        <v>0</v>
      </c>
      <c r="O1229" s="10">
        <v>2040602022</v>
      </c>
      <c r="P1229" s="36">
        <v>188</v>
      </c>
    </row>
    <row r="1230" spans="1:16" ht="20" customHeight="1" x14ac:dyDescent="0.2">
      <c r="A1230" s="13" t="s">
        <v>1</v>
      </c>
      <c r="B1230" s="12">
        <v>6</v>
      </c>
      <c r="C1230" s="11" t="s">
        <v>6</v>
      </c>
      <c r="D1230" s="10">
        <v>3650</v>
      </c>
      <c r="E1230" s="11" t="s">
        <v>967</v>
      </c>
      <c r="F1230" s="11" t="s">
        <v>966</v>
      </c>
      <c r="G1230" s="11" t="s">
        <v>570</v>
      </c>
      <c r="H1230" s="11" t="s">
        <v>570</v>
      </c>
      <c r="I1230" s="10">
        <v>1</v>
      </c>
      <c r="J1230" s="11" t="s">
        <v>7</v>
      </c>
      <c r="K1230" s="11" t="s">
        <v>566</v>
      </c>
      <c r="L1230" s="11" t="s">
        <v>1</v>
      </c>
      <c r="M1230" s="10">
        <v>250001717173</v>
      </c>
      <c r="N1230" s="11" t="s">
        <v>0</v>
      </c>
      <c r="O1230" s="10">
        <v>2040602022</v>
      </c>
      <c r="P1230" s="36">
        <v>187</v>
      </c>
    </row>
    <row r="1231" spans="1:16" ht="20" customHeight="1" x14ac:dyDescent="0.2">
      <c r="A1231" s="13" t="s">
        <v>1</v>
      </c>
      <c r="B1231" s="12">
        <v>6</v>
      </c>
      <c r="C1231" s="11" t="s">
        <v>6</v>
      </c>
      <c r="D1231" s="10">
        <v>1464</v>
      </c>
      <c r="E1231" s="11" t="s">
        <v>965</v>
      </c>
      <c r="F1231" s="11" t="s">
        <v>964</v>
      </c>
      <c r="G1231" s="11" t="s">
        <v>398</v>
      </c>
      <c r="H1231" s="11" t="s">
        <v>398</v>
      </c>
      <c r="I1231" s="10">
        <v>1</v>
      </c>
      <c r="J1231" s="11" t="s">
        <v>7</v>
      </c>
      <c r="K1231" s="11" t="s">
        <v>566</v>
      </c>
      <c r="L1231" s="11" t="s">
        <v>1</v>
      </c>
      <c r="M1231" s="10">
        <v>250001604865</v>
      </c>
      <c r="N1231" s="11" t="s">
        <v>0</v>
      </c>
      <c r="O1231" s="10">
        <v>2040602022</v>
      </c>
      <c r="P1231" s="36">
        <v>186</v>
      </c>
    </row>
    <row r="1232" spans="1:16" ht="20" customHeight="1" x14ac:dyDescent="0.2">
      <c r="A1232" s="13" t="s">
        <v>1</v>
      </c>
      <c r="B1232" s="12">
        <v>6</v>
      </c>
      <c r="C1232" s="11" t="s">
        <v>6</v>
      </c>
      <c r="D1232" s="10">
        <v>5517</v>
      </c>
      <c r="E1232" s="11" t="s">
        <v>963</v>
      </c>
      <c r="F1232" s="11" t="s">
        <v>962</v>
      </c>
      <c r="G1232" s="11" t="s">
        <v>35</v>
      </c>
      <c r="H1232" s="11" t="s">
        <v>35</v>
      </c>
      <c r="I1232" s="10">
        <v>1</v>
      </c>
      <c r="J1232" s="11" t="s">
        <v>2</v>
      </c>
      <c r="K1232" s="11" t="s">
        <v>566</v>
      </c>
      <c r="L1232" s="11" t="s">
        <v>1</v>
      </c>
      <c r="M1232" s="10">
        <v>250001604944</v>
      </c>
      <c r="N1232" s="11" t="s">
        <v>0</v>
      </c>
      <c r="O1232" s="10">
        <v>2040602022</v>
      </c>
      <c r="P1232" s="36">
        <v>186</v>
      </c>
    </row>
    <row r="1233" spans="1:16" ht="20" customHeight="1" x14ac:dyDescent="0.2">
      <c r="A1233" s="13" t="s">
        <v>1</v>
      </c>
      <c r="B1233" s="12">
        <v>6</v>
      </c>
      <c r="C1233" s="11" t="s">
        <v>6</v>
      </c>
      <c r="D1233" s="10">
        <v>1409</v>
      </c>
      <c r="E1233" s="11" t="s">
        <v>961</v>
      </c>
      <c r="F1233" s="11" t="s">
        <v>961</v>
      </c>
      <c r="G1233" s="11" t="s">
        <v>398</v>
      </c>
      <c r="H1233" s="11" t="s">
        <v>398</v>
      </c>
      <c r="I1233" s="10">
        <v>1</v>
      </c>
      <c r="J1233" s="11" t="s">
        <v>7</v>
      </c>
      <c r="K1233" s="11" t="s">
        <v>566</v>
      </c>
      <c r="L1233" s="11" t="s">
        <v>1</v>
      </c>
      <c r="M1233" s="10">
        <v>250001604881</v>
      </c>
      <c r="N1233" s="11" t="s">
        <v>0</v>
      </c>
      <c r="O1233" s="10">
        <v>2040602022</v>
      </c>
      <c r="P1233" s="36">
        <v>186</v>
      </c>
    </row>
    <row r="1234" spans="1:16" ht="20" customHeight="1" x14ac:dyDescent="0.2">
      <c r="A1234" s="13" t="s">
        <v>1</v>
      </c>
      <c r="B1234" s="12">
        <v>6</v>
      </c>
      <c r="C1234" s="11" t="s">
        <v>6</v>
      </c>
      <c r="D1234" s="10">
        <v>2808</v>
      </c>
      <c r="E1234" s="11" t="s">
        <v>960</v>
      </c>
      <c r="F1234" s="11" t="s">
        <v>959</v>
      </c>
      <c r="G1234" s="11" t="s">
        <v>113</v>
      </c>
      <c r="H1234" s="11" t="s">
        <v>113</v>
      </c>
      <c r="I1234" s="10">
        <v>1</v>
      </c>
      <c r="J1234" s="11" t="s">
        <v>7</v>
      </c>
      <c r="K1234" s="11" t="s">
        <v>566</v>
      </c>
      <c r="L1234" s="11" t="s">
        <v>1</v>
      </c>
      <c r="M1234" s="10">
        <v>250001715892</v>
      </c>
      <c r="N1234" s="11" t="s">
        <v>0</v>
      </c>
      <c r="O1234" s="10">
        <v>2040602022</v>
      </c>
      <c r="P1234" s="36">
        <v>185</v>
      </c>
    </row>
    <row r="1235" spans="1:16" ht="20" customHeight="1" x14ac:dyDescent="0.2">
      <c r="A1235" s="13" t="s">
        <v>1</v>
      </c>
      <c r="B1235" s="12">
        <v>6</v>
      </c>
      <c r="C1235" s="11" t="s">
        <v>6</v>
      </c>
      <c r="D1235" s="10">
        <v>1207</v>
      </c>
      <c r="E1235" s="11" t="s">
        <v>958</v>
      </c>
      <c r="F1235" s="11" t="s">
        <v>957</v>
      </c>
      <c r="G1235" s="11" t="s">
        <v>8</v>
      </c>
      <c r="H1235" s="11" t="s">
        <v>8</v>
      </c>
      <c r="I1235" s="10">
        <v>1</v>
      </c>
      <c r="J1235" s="11" t="s">
        <v>7</v>
      </c>
      <c r="K1235" s="11" t="s">
        <v>566</v>
      </c>
      <c r="L1235" s="11" t="s">
        <v>1</v>
      </c>
      <c r="M1235" s="10">
        <v>250001643753</v>
      </c>
      <c r="N1235" s="11" t="s">
        <v>0</v>
      </c>
      <c r="O1235" s="10">
        <v>2040602022</v>
      </c>
      <c r="P1235" s="36">
        <v>184</v>
      </c>
    </row>
    <row r="1236" spans="1:16" ht="20" customHeight="1" x14ac:dyDescent="0.2">
      <c r="A1236" s="13" t="s">
        <v>1</v>
      </c>
      <c r="B1236" s="12">
        <v>6</v>
      </c>
      <c r="C1236" s="11" t="s">
        <v>6</v>
      </c>
      <c r="D1236" s="10">
        <v>3681</v>
      </c>
      <c r="E1236" s="11" t="s">
        <v>956</v>
      </c>
      <c r="F1236" s="11" t="s">
        <v>955</v>
      </c>
      <c r="G1236" s="11" t="s">
        <v>570</v>
      </c>
      <c r="H1236" s="11" t="s">
        <v>570</v>
      </c>
      <c r="I1236" s="10">
        <v>1</v>
      </c>
      <c r="J1236" s="11" t="s">
        <v>7</v>
      </c>
      <c r="K1236" s="11" t="s">
        <v>566</v>
      </c>
      <c r="L1236" s="11" t="s">
        <v>1</v>
      </c>
      <c r="M1236" s="10">
        <v>250001717182</v>
      </c>
      <c r="N1236" s="11" t="s">
        <v>0</v>
      </c>
      <c r="O1236" s="10">
        <v>2040602022</v>
      </c>
      <c r="P1236" s="36">
        <v>183</v>
      </c>
    </row>
    <row r="1237" spans="1:16" ht="20" customHeight="1" x14ac:dyDescent="0.2">
      <c r="A1237" s="13" t="s">
        <v>1</v>
      </c>
      <c r="B1237" s="12">
        <v>6</v>
      </c>
      <c r="C1237" s="11" t="s">
        <v>6</v>
      </c>
      <c r="D1237" s="10">
        <v>2899</v>
      </c>
      <c r="E1237" s="11" t="s">
        <v>954</v>
      </c>
      <c r="F1237" s="11" t="s">
        <v>953</v>
      </c>
      <c r="G1237" s="11" t="s">
        <v>113</v>
      </c>
      <c r="H1237" s="11" t="s">
        <v>113</v>
      </c>
      <c r="I1237" s="10">
        <v>1</v>
      </c>
      <c r="J1237" s="11" t="s">
        <v>7</v>
      </c>
      <c r="K1237" s="11" t="s">
        <v>566</v>
      </c>
      <c r="L1237" s="11" t="s">
        <v>1</v>
      </c>
      <c r="M1237" s="10">
        <v>250001715865</v>
      </c>
      <c r="N1237" s="11" t="s">
        <v>0</v>
      </c>
      <c r="O1237" s="10">
        <v>2040602022</v>
      </c>
      <c r="P1237" s="36">
        <v>183</v>
      </c>
    </row>
    <row r="1238" spans="1:16" ht="20" customHeight="1" x14ac:dyDescent="0.2">
      <c r="A1238" s="13" t="s">
        <v>1</v>
      </c>
      <c r="B1238" s="12">
        <v>6</v>
      </c>
      <c r="C1238" s="11" t="s">
        <v>6</v>
      </c>
      <c r="D1238" s="10">
        <v>9086</v>
      </c>
      <c r="E1238" s="11" t="s">
        <v>952</v>
      </c>
      <c r="F1238" s="11" t="s">
        <v>951</v>
      </c>
      <c r="G1238" s="11" t="s">
        <v>263</v>
      </c>
      <c r="H1238" s="11" t="s">
        <v>263</v>
      </c>
      <c r="I1238" s="10">
        <v>1</v>
      </c>
      <c r="J1238" s="11" t="s">
        <v>7</v>
      </c>
      <c r="K1238" s="11" t="s">
        <v>566</v>
      </c>
      <c r="L1238" s="11" t="s">
        <v>1</v>
      </c>
      <c r="M1238" s="10">
        <v>250001677886</v>
      </c>
      <c r="N1238" s="11" t="s">
        <v>0</v>
      </c>
      <c r="O1238" s="10">
        <v>2040602022</v>
      </c>
      <c r="P1238" s="36">
        <v>182</v>
      </c>
    </row>
    <row r="1239" spans="1:16" ht="20" customHeight="1" x14ac:dyDescent="0.2">
      <c r="A1239" s="13" t="s">
        <v>1</v>
      </c>
      <c r="B1239" s="12">
        <v>6</v>
      </c>
      <c r="C1239" s="11" t="s">
        <v>6</v>
      </c>
      <c r="D1239" s="10">
        <v>4318</v>
      </c>
      <c r="E1239" s="11" t="s">
        <v>950</v>
      </c>
      <c r="F1239" s="11" t="s">
        <v>949</v>
      </c>
      <c r="G1239" s="11" t="s">
        <v>188</v>
      </c>
      <c r="H1239" s="11" t="s">
        <v>40</v>
      </c>
      <c r="I1239" s="10">
        <v>1</v>
      </c>
      <c r="J1239" s="11" t="s">
        <v>2</v>
      </c>
      <c r="K1239" s="11" t="s">
        <v>566</v>
      </c>
      <c r="L1239" s="11" t="s">
        <v>1</v>
      </c>
      <c r="M1239" s="10">
        <v>250001610655</v>
      </c>
      <c r="N1239" s="11" t="s">
        <v>0</v>
      </c>
      <c r="O1239" s="10">
        <v>2040602022</v>
      </c>
      <c r="P1239" s="36">
        <v>182</v>
      </c>
    </row>
    <row r="1240" spans="1:16" ht="20" customHeight="1" x14ac:dyDescent="0.2">
      <c r="A1240" s="13" t="s">
        <v>1</v>
      </c>
      <c r="B1240" s="12">
        <v>6</v>
      </c>
      <c r="C1240" s="11" t="s">
        <v>6</v>
      </c>
      <c r="D1240" s="10">
        <v>1489</v>
      </c>
      <c r="E1240" s="11" t="s">
        <v>948</v>
      </c>
      <c r="F1240" s="11" t="s">
        <v>947</v>
      </c>
      <c r="G1240" s="11" t="s">
        <v>398</v>
      </c>
      <c r="H1240" s="11" t="s">
        <v>398</v>
      </c>
      <c r="I1240" s="10">
        <v>1</v>
      </c>
      <c r="J1240" s="11" t="s">
        <v>7</v>
      </c>
      <c r="K1240" s="11" t="s">
        <v>566</v>
      </c>
      <c r="L1240" s="11" t="s">
        <v>1</v>
      </c>
      <c r="M1240" s="10">
        <v>250001604868</v>
      </c>
      <c r="N1240" s="11" t="s">
        <v>0</v>
      </c>
      <c r="O1240" s="10">
        <v>2040602022</v>
      </c>
      <c r="P1240" s="36">
        <v>179</v>
      </c>
    </row>
    <row r="1241" spans="1:16" ht="20" customHeight="1" x14ac:dyDescent="0.2">
      <c r="A1241" s="13" t="s">
        <v>1</v>
      </c>
      <c r="B1241" s="12">
        <v>6</v>
      </c>
      <c r="C1241" s="11" t="s">
        <v>6</v>
      </c>
      <c r="D1241" s="10">
        <v>3540</v>
      </c>
      <c r="E1241" s="11" t="s">
        <v>946</v>
      </c>
      <c r="F1241" s="11" t="s">
        <v>945</v>
      </c>
      <c r="G1241" s="11" t="s">
        <v>675</v>
      </c>
      <c r="H1241" s="11" t="s">
        <v>675</v>
      </c>
      <c r="I1241" s="10">
        <v>1</v>
      </c>
      <c r="J1241" s="11" t="s">
        <v>7</v>
      </c>
      <c r="K1241" s="11" t="s">
        <v>566</v>
      </c>
      <c r="L1241" s="11" t="s">
        <v>1</v>
      </c>
      <c r="M1241" s="10">
        <v>250001635954</v>
      </c>
      <c r="N1241" s="11" t="s">
        <v>0</v>
      </c>
      <c r="O1241" s="10">
        <v>2040602022</v>
      </c>
      <c r="P1241" s="36">
        <v>178</v>
      </c>
    </row>
    <row r="1242" spans="1:16" ht="20" customHeight="1" x14ac:dyDescent="0.2">
      <c r="A1242" s="13" t="s">
        <v>1</v>
      </c>
      <c r="B1242" s="12">
        <v>6</v>
      </c>
      <c r="C1242" s="11" t="s">
        <v>6</v>
      </c>
      <c r="D1242" s="10">
        <v>2939</v>
      </c>
      <c r="E1242" s="11" t="s">
        <v>944</v>
      </c>
      <c r="F1242" s="11" t="s">
        <v>944</v>
      </c>
      <c r="G1242" s="11" t="s">
        <v>692</v>
      </c>
      <c r="H1242" s="11" t="s">
        <v>692</v>
      </c>
      <c r="I1242" s="10">
        <v>1</v>
      </c>
      <c r="J1242" s="11" t="s">
        <v>7</v>
      </c>
      <c r="K1242" s="11" t="s">
        <v>566</v>
      </c>
      <c r="L1242" s="11" t="s">
        <v>1</v>
      </c>
      <c r="M1242" s="10">
        <v>250001700016</v>
      </c>
      <c r="N1242" s="11" t="s">
        <v>0</v>
      </c>
      <c r="O1242" s="10">
        <v>2040602022</v>
      </c>
      <c r="P1242" s="36">
        <v>177</v>
      </c>
    </row>
    <row r="1243" spans="1:16" ht="20" customHeight="1" x14ac:dyDescent="0.2">
      <c r="A1243" s="13" t="s">
        <v>1</v>
      </c>
      <c r="B1243" s="12">
        <v>6</v>
      </c>
      <c r="C1243" s="11" t="s">
        <v>6</v>
      </c>
      <c r="D1243" s="10">
        <v>4038</v>
      </c>
      <c r="E1243" s="11" t="s">
        <v>943</v>
      </c>
      <c r="F1243" s="11" t="s">
        <v>942</v>
      </c>
      <c r="G1243" s="11" t="s">
        <v>67</v>
      </c>
      <c r="H1243" s="11" t="s">
        <v>67</v>
      </c>
      <c r="I1243" s="10">
        <v>1</v>
      </c>
      <c r="J1243" s="11" t="s">
        <v>2</v>
      </c>
      <c r="K1243" s="11" t="s">
        <v>566</v>
      </c>
      <c r="L1243" s="11" t="s">
        <v>1</v>
      </c>
      <c r="M1243" s="10">
        <v>250001620279</v>
      </c>
      <c r="N1243" s="11" t="s">
        <v>0</v>
      </c>
      <c r="O1243" s="10">
        <v>2040602022</v>
      </c>
      <c r="P1243" s="36">
        <v>177</v>
      </c>
    </row>
    <row r="1244" spans="1:16" ht="20" customHeight="1" x14ac:dyDescent="0.2">
      <c r="A1244" s="13" t="s">
        <v>1</v>
      </c>
      <c r="B1244" s="12">
        <v>6</v>
      </c>
      <c r="C1244" s="11" t="s">
        <v>6</v>
      </c>
      <c r="D1244" s="10">
        <v>4507</v>
      </c>
      <c r="E1244" s="11" t="s">
        <v>941</v>
      </c>
      <c r="F1244" s="11" t="s">
        <v>940</v>
      </c>
      <c r="G1244" s="11" t="s">
        <v>106</v>
      </c>
      <c r="H1244" s="11" t="s">
        <v>89</v>
      </c>
      <c r="I1244" s="10">
        <v>1</v>
      </c>
      <c r="J1244" s="11" t="s">
        <v>2</v>
      </c>
      <c r="K1244" s="11" t="s">
        <v>566</v>
      </c>
      <c r="L1244" s="11" t="s">
        <v>1</v>
      </c>
      <c r="M1244" s="10">
        <v>250001725452</v>
      </c>
      <c r="N1244" s="11" t="s">
        <v>0</v>
      </c>
      <c r="O1244" s="10">
        <v>2040602022</v>
      </c>
      <c r="P1244" s="36">
        <v>177</v>
      </c>
    </row>
    <row r="1245" spans="1:16" ht="20" customHeight="1" x14ac:dyDescent="0.2">
      <c r="A1245" s="13" t="s">
        <v>1</v>
      </c>
      <c r="B1245" s="12">
        <v>6</v>
      </c>
      <c r="C1245" s="11" t="s">
        <v>6</v>
      </c>
      <c r="D1245" s="10">
        <v>7021</v>
      </c>
      <c r="E1245" s="11" t="s">
        <v>939</v>
      </c>
      <c r="F1245" s="11" t="s">
        <v>938</v>
      </c>
      <c r="G1245" s="11" t="s">
        <v>123</v>
      </c>
      <c r="H1245" s="11" t="s">
        <v>123</v>
      </c>
      <c r="I1245" s="10">
        <v>1</v>
      </c>
      <c r="J1245" s="11" t="s">
        <v>7</v>
      </c>
      <c r="K1245" s="11" t="s">
        <v>566</v>
      </c>
      <c r="L1245" s="11" t="s">
        <v>1</v>
      </c>
      <c r="M1245" s="10">
        <v>250001622072</v>
      </c>
      <c r="N1245" s="11" t="s">
        <v>0</v>
      </c>
      <c r="O1245" s="10">
        <v>2040602022</v>
      </c>
      <c r="P1245" s="36">
        <v>177</v>
      </c>
    </row>
    <row r="1246" spans="1:16" ht="20" customHeight="1" x14ac:dyDescent="0.2">
      <c r="A1246" s="13" t="s">
        <v>1</v>
      </c>
      <c r="B1246" s="12">
        <v>6</v>
      </c>
      <c r="C1246" s="11" t="s">
        <v>6</v>
      </c>
      <c r="D1246" s="10">
        <v>2879</v>
      </c>
      <c r="E1246" s="11" t="s">
        <v>937</v>
      </c>
      <c r="F1246" s="11" t="s">
        <v>936</v>
      </c>
      <c r="G1246" s="11" t="s">
        <v>113</v>
      </c>
      <c r="H1246" s="11" t="s">
        <v>113</v>
      </c>
      <c r="I1246" s="10">
        <v>1</v>
      </c>
      <c r="J1246" s="11" t="s">
        <v>7</v>
      </c>
      <c r="K1246" s="11" t="s">
        <v>566</v>
      </c>
      <c r="L1246" s="11" t="s">
        <v>1</v>
      </c>
      <c r="M1246" s="10">
        <v>250001715850</v>
      </c>
      <c r="N1246" s="11" t="s">
        <v>0</v>
      </c>
      <c r="O1246" s="10">
        <v>2040602022</v>
      </c>
      <c r="P1246" s="36">
        <v>176</v>
      </c>
    </row>
    <row r="1247" spans="1:16" ht="20" customHeight="1" x14ac:dyDescent="0.2">
      <c r="A1247" s="13" t="s">
        <v>1</v>
      </c>
      <c r="B1247" s="12">
        <v>6</v>
      </c>
      <c r="C1247" s="11" t="s">
        <v>6</v>
      </c>
      <c r="D1247" s="10">
        <v>2783</v>
      </c>
      <c r="E1247" s="11" t="s">
        <v>935</v>
      </c>
      <c r="F1247" s="11" t="s">
        <v>935</v>
      </c>
      <c r="G1247" s="11" t="s">
        <v>644</v>
      </c>
      <c r="H1247" s="11" t="s">
        <v>644</v>
      </c>
      <c r="I1247" s="10">
        <v>1</v>
      </c>
      <c r="J1247" s="11" t="s">
        <v>7</v>
      </c>
      <c r="K1247" s="11" t="s">
        <v>566</v>
      </c>
      <c r="L1247" s="11" t="s">
        <v>1</v>
      </c>
      <c r="M1247" s="10">
        <v>250001695277</v>
      </c>
      <c r="N1247" s="11" t="s">
        <v>0</v>
      </c>
      <c r="O1247" s="10">
        <v>2040602022</v>
      </c>
      <c r="P1247" s="36">
        <v>176</v>
      </c>
    </row>
    <row r="1248" spans="1:16" ht="20" customHeight="1" x14ac:dyDescent="0.2">
      <c r="A1248" s="13" t="s">
        <v>1</v>
      </c>
      <c r="B1248" s="12">
        <v>6</v>
      </c>
      <c r="C1248" s="11" t="s">
        <v>6</v>
      </c>
      <c r="D1248" s="10">
        <v>3580</v>
      </c>
      <c r="E1248" s="11" t="s">
        <v>934</v>
      </c>
      <c r="F1248" s="11" t="s">
        <v>933</v>
      </c>
      <c r="G1248" s="11" t="s">
        <v>675</v>
      </c>
      <c r="H1248" s="11" t="s">
        <v>675</v>
      </c>
      <c r="I1248" s="10">
        <v>1</v>
      </c>
      <c r="J1248" s="11" t="s">
        <v>7</v>
      </c>
      <c r="K1248" s="11" t="s">
        <v>566</v>
      </c>
      <c r="L1248" s="11" t="s">
        <v>1</v>
      </c>
      <c r="M1248" s="10">
        <v>250001635958</v>
      </c>
      <c r="N1248" s="11" t="s">
        <v>0</v>
      </c>
      <c r="O1248" s="10">
        <v>2040602022</v>
      </c>
      <c r="P1248" s="36">
        <v>171</v>
      </c>
    </row>
    <row r="1249" spans="1:16" ht="20" customHeight="1" x14ac:dyDescent="0.2">
      <c r="A1249" s="13" t="s">
        <v>1</v>
      </c>
      <c r="B1249" s="12">
        <v>6</v>
      </c>
      <c r="C1249" s="11" t="s">
        <v>6</v>
      </c>
      <c r="D1249" s="10">
        <v>3074</v>
      </c>
      <c r="E1249" s="11" t="s">
        <v>932</v>
      </c>
      <c r="F1249" s="11" t="s">
        <v>931</v>
      </c>
      <c r="G1249" s="11" t="s">
        <v>62</v>
      </c>
      <c r="H1249" s="11" t="s">
        <v>62</v>
      </c>
      <c r="I1249" s="10">
        <v>1</v>
      </c>
      <c r="J1249" s="11" t="s">
        <v>2</v>
      </c>
      <c r="K1249" s="11" t="s">
        <v>566</v>
      </c>
      <c r="L1249" s="11" t="s">
        <v>1</v>
      </c>
      <c r="M1249" s="10">
        <v>250001597696</v>
      </c>
      <c r="N1249" s="11" t="s">
        <v>0</v>
      </c>
      <c r="O1249" s="10">
        <v>2040602022</v>
      </c>
      <c r="P1249" s="36">
        <v>170</v>
      </c>
    </row>
    <row r="1250" spans="1:16" ht="20" customHeight="1" x14ac:dyDescent="0.2">
      <c r="A1250" s="13" t="s">
        <v>1</v>
      </c>
      <c r="B1250" s="12">
        <v>6</v>
      </c>
      <c r="C1250" s="11" t="s">
        <v>6</v>
      </c>
      <c r="D1250" s="10">
        <v>2969</v>
      </c>
      <c r="E1250" s="11" t="s">
        <v>930</v>
      </c>
      <c r="F1250" s="11" t="s">
        <v>929</v>
      </c>
      <c r="G1250" s="11" t="s">
        <v>692</v>
      </c>
      <c r="H1250" s="11" t="s">
        <v>692</v>
      </c>
      <c r="I1250" s="10">
        <v>1</v>
      </c>
      <c r="J1250" s="11" t="s">
        <v>7</v>
      </c>
      <c r="K1250" s="11" t="s">
        <v>566</v>
      </c>
      <c r="L1250" s="11" t="s">
        <v>1</v>
      </c>
      <c r="M1250" s="10">
        <v>250001700020</v>
      </c>
      <c r="N1250" s="11" t="s">
        <v>0</v>
      </c>
      <c r="O1250" s="10">
        <v>2040602022</v>
      </c>
      <c r="P1250" s="36">
        <v>169</v>
      </c>
    </row>
    <row r="1251" spans="1:16" ht="20" customHeight="1" x14ac:dyDescent="0.2">
      <c r="A1251" s="13" t="s">
        <v>1</v>
      </c>
      <c r="B1251" s="12">
        <v>6</v>
      </c>
      <c r="C1251" s="11" t="s">
        <v>6</v>
      </c>
      <c r="D1251" s="10">
        <v>3614</v>
      </c>
      <c r="E1251" s="11" t="s">
        <v>928</v>
      </c>
      <c r="F1251" s="11" t="s">
        <v>927</v>
      </c>
      <c r="G1251" s="11" t="s">
        <v>570</v>
      </c>
      <c r="H1251" s="11" t="s">
        <v>570</v>
      </c>
      <c r="I1251" s="10">
        <v>1</v>
      </c>
      <c r="J1251" s="11" t="s">
        <v>7</v>
      </c>
      <c r="K1251" s="11" t="s">
        <v>566</v>
      </c>
      <c r="L1251" s="11" t="s">
        <v>1</v>
      </c>
      <c r="M1251" s="10">
        <v>250001717126</v>
      </c>
      <c r="N1251" s="11" t="s">
        <v>0</v>
      </c>
      <c r="O1251" s="10">
        <v>2040602022</v>
      </c>
      <c r="P1251" s="36">
        <v>169</v>
      </c>
    </row>
    <row r="1252" spans="1:16" ht="20" customHeight="1" x14ac:dyDescent="0.2">
      <c r="A1252" s="13" t="s">
        <v>1</v>
      </c>
      <c r="B1252" s="12">
        <v>6</v>
      </c>
      <c r="C1252" s="11" t="s">
        <v>6</v>
      </c>
      <c r="D1252" s="10">
        <v>5189</v>
      </c>
      <c r="E1252" s="11" t="s">
        <v>926</v>
      </c>
      <c r="F1252" s="11" t="s">
        <v>925</v>
      </c>
      <c r="G1252" s="11" t="s">
        <v>74</v>
      </c>
      <c r="H1252" s="11" t="s">
        <v>74</v>
      </c>
      <c r="I1252" s="10">
        <v>1</v>
      </c>
      <c r="J1252" s="11" t="s">
        <v>7</v>
      </c>
      <c r="K1252" s="11" t="s">
        <v>566</v>
      </c>
      <c r="L1252" s="11" t="s">
        <v>1</v>
      </c>
      <c r="M1252" s="10">
        <v>250001620767</v>
      </c>
      <c r="N1252" s="11" t="s">
        <v>0</v>
      </c>
      <c r="O1252" s="10">
        <v>2040602022</v>
      </c>
      <c r="P1252" s="36">
        <v>167</v>
      </c>
    </row>
    <row r="1253" spans="1:16" ht="20" customHeight="1" x14ac:dyDescent="0.2">
      <c r="A1253" s="13" t="s">
        <v>1</v>
      </c>
      <c r="B1253" s="12">
        <v>6</v>
      </c>
      <c r="C1253" s="11" t="s">
        <v>6</v>
      </c>
      <c r="D1253" s="10">
        <v>2789</v>
      </c>
      <c r="E1253" s="11" t="s">
        <v>924</v>
      </c>
      <c r="F1253" s="11" t="s">
        <v>923</v>
      </c>
      <c r="G1253" s="11" t="s">
        <v>644</v>
      </c>
      <c r="H1253" s="11" t="s">
        <v>644</v>
      </c>
      <c r="I1253" s="10">
        <v>1</v>
      </c>
      <c r="J1253" s="11" t="s">
        <v>7</v>
      </c>
      <c r="K1253" s="11" t="s">
        <v>566</v>
      </c>
      <c r="L1253" s="11" t="s">
        <v>1</v>
      </c>
      <c r="M1253" s="10">
        <v>250001695268</v>
      </c>
      <c r="N1253" s="11" t="s">
        <v>0</v>
      </c>
      <c r="O1253" s="10">
        <v>2040602022</v>
      </c>
      <c r="P1253" s="36">
        <v>164</v>
      </c>
    </row>
    <row r="1254" spans="1:16" ht="20" customHeight="1" x14ac:dyDescent="0.2">
      <c r="A1254" s="13" t="s">
        <v>1</v>
      </c>
      <c r="B1254" s="12">
        <v>6</v>
      </c>
      <c r="C1254" s="11" t="s">
        <v>6</v>
      </c>
      <c r="D1254" s="10">
        <v>3609</v>
      </c>
      <c r="E1254" s="11" t="s">
        <v>922</v>
      </c>
      <c r="F1254" s="11" t="s">
        <v>921</v>
      </c>
      <c r="G1254" s="11" t="s">
        <v>570</v>
      </c>
      <c r="H1254" s="11" t="s">
        <v>570</v>
      </c>
      <c r="I1254" s="10">
        <v>1</v>
      </c>
      <c r="J1254" s="11" t="s">
        <v>7</v>
      </c>
      <c r="K1254" s="11" t="s">
        <v>566</v>
      </c>
      <c r="L1254" s="11" t="s">
        <v>1</v>
      </c>
      <c r="M1254" s="10">
        <v>250001717128</v>
      </c>
      <c r="N1254" s="11" t="s">
        <v>0</v>
      </c>
      <c r="O1254" s="10">
        <v>2040602022</v>
      </c>
      <c r="P1254" s="36">
        <v>163</v>
      </c>
    </row>
    <row r="1255" spans="1:16" ht="20" customHeight="1" x14ac:dyDescent="0.2">
      <c r="A1255" s="13" t="s">
        <v>1</v>
      </c>
      <c r="B1255" s="12">
        <v>6</v>
      </c>
      <c r="C1255" s="11" t="s">
        <v>6</v>
      </c>
      <c r="D1255" s="10">
        <v>2036</v>
      </c>
      <c r="E1255" s="11" t="s">
        <v>920</v>
      </c>
      <c r="F1255" s="11" t="s">
        <v>919</v>
      </c>
      <c r="G1255" s="11" t="s">
        <v>59</v>
      </c>
      <c r="H1255" s="11" t="s">
        <v>59</v>
      </c>
      <c r="I1255" s="10">
        <v>1</v>
      </c>
      <c r="J1255" s="11" t="s">
        <v>2</v>
      </c>
      <c r="K1255" s="11" t="s">
        <v>566</v>
      </c>
      <c r="L1255" s="11" t="s">
        <v>1</v>
      </c>
      <c r="M1255" s="10">
        <v>250001643878</v>
      </c>
      <c r="N1255" s="11" t="s">
        <v>0</v>
      </c>
      <c r="O1255" s="10">
        <v>2040602022</v>
      </c>
      <c r="P1255" s="36">
        <v>162</v>
      </c>
    </row>
    <row r="1256" spans="1:16" ht="20" customHeight="1" x14ac:dyDescent="0.2">
      <c r="A1256" s="13" t="s">
        <v>1</v>
      </c>
      <c r="B1256" s="12">
        <v>6</v>
      </c>
      <c r="C1256" s="11" t="s">
        <v>6</v>
      </c>
      <c r="D1256" s="10">
        <v>9065</v>
      </c>
      <c r="E1256" s="11" t="s">
        <v>918</v>
      </c>
      <c r="F1256" s="11" t="s">
        <v>918</v>
      </c>
      <c r="G1256" s="11" t="s">
        <v>263</v>
      </c>
      <c r="H1256" s="11" t="s">
        <v>263</v>
      </c>
      <c r="I1256" s="10">
        <v>1</v>
      </c>
      <c r="J1256" s="11" t="s">
        <v>7</v>
      </c>
      <c r="K1256" s="11" t="s">
        <v>566</v>
      </c>
      <c r="L1256" s="11" t="s">
        <v>1</v>
      </c>
      <c r="M1256" s="10">
        <v>250001677865</v>
      </c>
      <c r="N1256" s="11" t="s">
        <v>0</v>
      </c>
      <c r="O1256" s="10">
        <v>2040602022</v>
      </c>
      <c r="P1256" s="36">
        <v>162</v>
      </c>
    </row>
    <row r="1257" spans="1:16" ht="20" customHeight="1" x14ac:dyDescent="0.2">
      <c r="A1257" s="13" t="s">
        <v>1</v>
      </c>
      <c r="B1257" s="12">
        <v>6</v>
      </c>
      <c r="C1257" s="11" t="s">
        <v>6</v>
      </c>
      <c r="D1257" s="10">
        <v>1483</v>
      </c>
      <c r="E1257" s="11" t="s">
        <v>917</v>
      </c>
      <c r="F1257" s="11" t="s">
        <v>916</v>
      </c>
      <c r="G1257" s="11" t="s">
        <v>398</v>
      </c>
      <c r="H1257" s="11" t="s">
        <v>398</v>
      </c>
      <c r="I1257" s="10">
        <v>1</v>
      </c>
      <c r="J1257" s="11" t="s">
        <v>7</v>
      </c>
      <c r="K1257" s="11" t="s">
        <v>566</v>
      </c>
      <c r="L1257" s="11" t="s">
        <v>1</v>
      </c>
      <c r="M1257" s="10">
        <v>250001604855</v>
      </c>
      <c r="N1257" s="11" t="s">
        <v>0</v>
      </c>
      <c r="O1257" s="10">
        <v>2040602022</v>
      </c>
      <c r="P1257" s="36">
        <v>161</v>
      </c>
    </row>
    <row r="1258" spans="1:16" ht="20" customHeight="1" x14ac:dyDescent="0.2">
      <c r="A1258" s="13" t="s">
        <v>1</v>
      </c>
      <c r="B1258" s="12">
        <v>6</v>
      </c>
      <c r="C1258" s="11" t="s">
        <v>6</v>
      </c>
      <c r="D1258" s="10">
        <v>2841</v>
      </c>
      <c r="E1258" s="11" t="s">
        <v>915</v>
      </c>
      <c r="F1258" s="11" t="s">
        <v>914</v>
      </c>
      <c r="G1258" s="11" t="s">
        <v>113</v>
      </c>
      <c r="H1258" s="11" t="s">
        <v>113</v>
      </c>
      <c r="I1258" s="10">
        <v>1</v>
      </c>
      <c r="J1258" s="11" t="s">
        <v>7</v>
      </c>
      <c r="K1258" s="11" t="s">
        <v>566</v>
      </c>
      <c r="L1258" s="11" t="s">
        <v>1</v>
      </c>
      <c r="M1258" s="10">
        <v>250001715863</v>
      </c>
      <c r="N1258" s="11" t="s">
        <v>0</v>
      </c>
      <c r="O1258" s="10">
        <v>2040602022</v>
      </c>
      <c r="P1258" s="36">
        <v>159</v>
      </c>
    </row>
    <row r="1259" spans="1:16" ht="20" customHeight="1" x14ac:dyDescent="0.2">
      <c r="A1259" s="13" t="s">
        <v>1</v>
      </c>
      <c r="B1259" s="12">
        <v>6</v>
      </c>
      <c r="C1259" s="11" t="s">
        <v>6</v>
      </c>
      <c r="D1259" s="10">
        <v>7008</v>
      </c>
      <c r="E1259" s="11" t="s">
        <v>913</v>
      </c>
      <c r="F1259" s="11" t="s">
        <v>912</v>
      </c>
      <c r="G1259" s="11" t="s">
        <v>123</v>
      </c>
      <c r="H1259" s="11" t="s">
        <v>123</v>
      </c>
      <c r="I1259" s="10">
        <v>1</v>
      </c>
      <c r="J1259" s="11" t="s">
        <v>7</v>
      </c>
      <c r="K1259" s="11" t="s">
        <v>566</v>
      </c>
      <c r="L1259" s="11" t="s">
        <v>1</v>
      </c>
      <c r="M1259" s="10">
        <v>250001622044</v>
      </c>
      <c r="N1259" s="11" t="s">
        <v>0</v>
      </c>
      <c r="O1259" s="10">
        <v>2040602022</v>
      </c>
      <c r="P1259" s="36">
        <v>154</v>
      </c>
    </row>
    <row r="1260" spans="1:16" ht="20" customHeight="1" x14ac:dyDescent="0.2">
      <c r="A1260" s="13" t="s">
        <v>1</v>
      </c>
      <c r="B1260" s="12">
        <v>6</v>
      </c>
      <c r="C1260" s="11" t="s">
        <v>6</v>
      </c>
      <c r="D1260" s="10">
        <v>1096</v>
      </c>
      <c r="E1260" s="11" t="s">
        <v>911</v>
      </c>
      <c r="F1260" s="11" t="s">
        <v>910</v>
      </c>
      <c r="G1260" s="11" t="s">
        <v>11</v>
      </c>
      <c r="H1260" s="11" t="s">
        <v>11</v>
      </c>
      <c r="I1260" s="10">
        <v>1</v>
      </c>
      <c r="J1260" s="11" t="s">
        <v>2</v>
      </c>
      <c r="K1260" s="11" t="s">
        <v>566</v>
      </c>
      <c r="L1260" s="11" t="s">
        <v>1</v>
      </c>
      <c r="M1260" s="10">
        <v>250001639646</v>
      </c>
      <c r="N1260" s="11" t="s">
        <v>0</v>
      </c>
      <c r="O1260" s="10">
        <v>2040602022</v>
      </c>
      <c r="P1260" s="36">
        <v>154</v>
      </c>
    </row>
    <row r="1261" spans="1:16" ht="20" customHeight="1" x14ac:dyDescent="0.2">
      <c r="A1261" s="13" t="s">
        <v>1</v>
      </c>
      <c r="B1261" s="12">
        <v>6</v>
      </c>
      <c r="C1261" s="11" t="s">
        <v>6</v>
      </c>
      <c r="D1261" s="10">
        <v>9040</v>
      </c>
      <c r="E1261" s="11" t="s">
        <v>909</v>
      </c>
      <c r="F1261" s="11" t="s">
        <v>908</v>
      </c>
      <c r="G1261" s="11" t="s">
        <v>263</v>
      </c>
      <c r="H1261" s="11" t="s">
        <v>263</v>
      </c>
      <c r="I1261" s="10">
        <v>1</v>
      </c>
      <c r="J1261" s="11" t="s">
        <v>7</v>
      </c>
      <c r="K1261" s="11" t="s">
        <v>566</v>
      </c>
      <c r="L1261" s="11" t="s">
        <v>1</v>
      </c>
      <c r="M1261" s="10">
        <v>250001677897</v>
      </c>
      <c r="N1261" s="11" t="s">
        <v>0</v>
      </c>
      <c r="O1261" s="10">
        <v>2040602022</v>
      </c>
      <c r="P1261" s="36">
        <v>152</v>
      </c>
    </row>
    <row r="1262" spans="1:16" ht="20" customHeight="1" x14ac:dyDescent="0.2">
      <c r="A1262" s="13" t="s">
        <v>1</v>
      </c>
      <c r="B1262" s="12">
        <v>6</v>
      </c>
      <c r="C1262" s="11" t="s">
        <v>6</v>
      </c>
      <c r="D1262" s="10">
        <v>3642</v>
      </c>
      <c r="E1262" s="11" t="s">
        <v>907</v>
      </c>
      <c r="F1262" s="11" t="s">
        <v>906</v>
      </c>
      <c r="G1262" s="11" t="s">
        <v>570</v>
      </c>
      <c r="H1262" s="11" t="s">
        <v>570</v>
      </c>
      <c r="I1262" s="10">
        <v>1</v>
      </c>
      <c r="J1262" s="11" t="s">
        <v>7</v>
      </c>
      <c r="K1262" s="11" t="s">
        <v>566</v>
      </c>
      <c r="L1262" s="11" t="s">
        <v>1</v>
      </c>
      <c r="M1262" s="10">
        <v>250001717155</v>
      </c>
      <c r="N1262" s="11" t="s">
        <v>0</v>
      </c>
      <c r="O1262" s="10">
        <v>2040602022</v>
      </c>
      <c r="P1262" s="36">
        <v>152</v>
      </c>
    </row>
    <row r="1263" spans="1:16" ht="20" customHeight="1" x14ac:dyDescent="0.2">
      <c r="A1263" s="13" t="s">
        <v>1</v>
      </c>
      <c r="B1263" s="12">
        <v>6</v>
      </c>
      <c r="C1263" s="11" t="s">
        <v>6</v>
      </c>
      <c r="D1263" s="10">
        <v>4026</v>
      </c>
      <c r="E1263" s="11" t="s">
        <v>905</v>
      </c>
      <c r="F1263" s="11" t="s">
        <v>904</v>
      </c>
      <c r="G1263" s="11" t="s">
        <v>67</v>
      </c>
      <c r="H1263" s="11" t="s">
        <v>67</v>
      </c>
      <c r="I1263" s="10">
        <v>1</v>
      </c>
      <c r="J1263" s="11" t="s">
        <v>2</v>
      </c>
      <c r="K1263" s="11" t="s">
        <v>566</v>
      </c>
      <c r="L1263" s="11" t="s">
        <v>1</v>
      </c>
      <c r="M1263" s="10">
        <v>250001620278</v>
      </c>
      <c r="N1263" s="11" t="s">
        <v>0</v>
      </c>
      <c r="O1263" s="10">
        <v>2040602022</v>
      </c>
      <c r="P1263" s="36">
        <v>148</v>
      </c>
    </row>
    <row r="1264" spans="1:16" ht="20" customHeight="1" x14ac:dyDescent="0.2">
      <c r="A1264" s="13" t="s">
        <v>1</v>
      </c>
      <c r="B1264" s="12">
        <v>6</v>
      </c>
      <c r="C1264" s="11" t="s">
        <v>6</v>
      </c>
      <c r="D1264" s="10">
        <v>3544</v>
      </c>
      <c r="E1264" s="11" t="s">
        <v>903</v>
      </c>
      <c r="F1264" s="11" t="s">
        <v>902</v>
      </c>
      <c r="G1264" s="11" t="s">
        <v>675</v>
      </c>
      <c r="H1264" s="11" t="s">
        <v>675</v>
      </c>
      <c r="I1264" s="10">
        <v>1</v>
      </c>
      <c r="J1264" s="11" t="s">
        <v>7</v>
      </c>
      <c r="K1264" s="11" t="s">
        <v>566</v>
      </c>
      <c r="L1264" s="11" t="s">
        <v>1</v>
      </c>
      <c r="M1264" s="10">
        <v>250001635946</v>
      </c>
      <c r="N1264" s="11" t="s">
        <v>0</v>
      </c>
      <c r="O1264" s="10">
        <v>2040602022</v>
      </c>
      <c r="P1264" s="36">
        <v>148</v>
      </c>
    </row>
    <row r="1265" spans="1:16" ht="20" customHeight="1" x14ac:dyDescent="0.2">
      <c r="A1265" s="13" t="s">
        <v>1</v>
      </c>
      <c r="B1265" s="12">
        <v>6</v>
      </c>
      <c r="C1265" s="11" t="s">
        <v>6</v>
      </c>
      <c r="D1265" s="10">
        <v>2765</v>
      </c>
      <c r="E1265" s="11" t="s">
        <v>901</v>
      </c>
      <c r="F1265" s="11" t="s">
        <v>900</v>
      </c>
      <c r="G1265" s="11" t="s">
        <v>644</v>
      </c>
      <c r="H1265" s="11" t="s">
        <v>644</v>
      </c>
      <c r="I1265" s="10">
        <v>1</v>
      </c>
      <c r="J1265" s="11" t="s">
        <v>7</v>
      </c>
      <c r="K1265" s="11" t="s">
        <v>566</v>
      </c>
      <c r="L1265" s="11" t="s">
        <v>1</v>
      </c>
      <c r="M1265" s="10">
        <v>250001695281</v>
      </c>
      <c r="N1265" s="11" t="s">
        <v>0</v>
      </c>
      <c r="O1265" s="10">
        <v>2040602022</v>
      </c>
      <c r="P1265" s="36">
        <v>148</v>
      </c>
    </row>
    <row r="1266" spans="1:16" ht="20" customHeight="1" x14ac:dyDescent="0.2">
      <c r="A1266" s="13" t="s">
        <v>1</v>
      </c>
      <c r="B1266" s="12">
        <v>6</v>
      </c>
      <c r="C1266" s="11" t="s">
        <v>6</v>
      </c>
      <c r="D1266" s="10">
        <v>3672</v>
      </c>
      <c r="E1266" s="11" t="s">
        <v>899</v>
      </c>
      <c r="F1266" s="11" t="s">
        <v>898</v>
      </c>
      <c r="G1266" s="11" t="s">
        <v>570</v>
      </c>
      <c r="H1266" s="11" t="s">
        <v>570</v>
      </c>
      <c r="I1266" s="10">
        <v>1</v>
      </c>
      <c r="J1266" s="11" t="s">
        <v>7</v>
      </c>
      <c r="K1266" s="11" t="s">
        <v>566</v>
      </c>
      <c r="L1266" s="11" t="s">
        <v>1</v>
      </c>
      <c r="M1266" s="10">
        <v>250001717153</v>
      </c>
      <c r="N1266" s="11" t="s">
        <v>0</v>
      </c>
      <c r="O1266" s="10">
        <v>2040602022</v>
      </c>
      <c r="P1266" s="36">
        <v>148</v>
      </c>
    </row>
    <row r="1267" spans="1:16" ht="20" customHeight="1" x14ac:dyDescent="0.2">
      <c r="A1267" s="13" t="s">
        <v>1</v>
      </c>
      <c r="B1267" s="12">
        <v>6</v>
      </c>
      <c r="C1267" s="11" t="s">
        <v>6</v>
      </c>
      <c r="D1267" s="10">
        <v>5167</v>
      </c>
      <c r="E1267" s="11" t="s">
        <v>897</v>
      </c>
      <c r="F1267" s="11" t="s">
        <v>896</v>
      </c>
      <c r="G1267" s="11" t="s">
        <v>74</v>
      </c>
      <c r="H1267" s="11" t="s">
        <v>74</v>
      </c>
      <c r="I1267" s="10">
        <v>1</v>
      </c>
      <c r="J1267" s="11" t="s">
        <v>7</v>
      </c>
      <c r="K1267" s="11" t="s">
        <v>566</v>
      </c>
      <c r="L1267" s="11" t="s">
        <v>1</v>
      </c>
      <c r="M1267" s="10">
        <v>250001620755</v>
      </c>
      <c r="N1267" s="11" t="s">
        <v>0</v>
      </c>
      <c r="O1267" s="10">
        <v>2040602022</v>
      </c>
      <c r="P1267" s="36">
        <v>147</v>
      </c>
    </row>
    <row r="1268" spans="1:16" ht="20" customHeight="1" x14ac:dyDescent="0.2">
      <c r="A1268" s="13" t="s">
        <v>1</v>
      </c>
      <c r="B1268" s="12">
        <v>6</v>
      </c>
      <c r="C1268" s="11" t="s">
        <v>6</v>
      </c>
      <c r="D1268" s="10">
        <v>3577</v>
      </c>
      <c r="E1268" s="11" t="s">
        <v>895</v>
      </c>
      <c r="F1268" s="11" t="s">
        <v>894</v>
      </c>
      <c r="G1268" s="11" t="s">
        <v>675</v>
      </c>
      <c r="H1268" s="11" t="s">
        <v>675</v>
      </c>
      <c r="I1268" s="10">
        <v>1</v>
      </c>
      <c r="J1268" s="11" t="s">
        <v>7</v>
      </c>
      <c r="K1268" s="11" t="s">
        <v>566</v>
      </c>
      <c r="L1268" s="11" t="s">
        <v>1</v>
      </c>
      <c r="M1268" s="10">
        <v>250001635939</v>
      </c>
      <c r="N1268" s="11" t="s">
        <v>0</v>
      </c>
      <c r="O1268" s="10">
        <v>2040602022</v>
      </c>
      <c r="P1268" s="36">
        <v>146</v>
      </c>
    </row>
    <row r="1269" spans="1:16" ht="20" customHeight="1" x14ac:dyDescent="0.2">
      <c r="A1269" s="13" t="s">
        <v>1</v>
      </c>
      <c r="B1269" s="12">
        <v>6</v>
      </c>
      <c r="C1269" s="11" t="s">
        <v>6</v>
      </c>
      <c r="D1269" s="10">
        <v>7097</v>
      </c>
      <c r="E1269" s="11" t="s">
        <v>893</v>
      </c>
      <c r="F1269" s="11" t="s">
        <v>892</v>
      </c>
      <c r="G1269" s="11" t="s">
        <v>123</v>
      </c>
      <c r="H1269" s="11" t="s">
        <v>123</v>
      </c>
      <c r="I1269" s="10">
        <v>1</v>
      </c>
      <c r="J1269" s="11" t="s">
        <v>7</v>
      </c>
      <c r="K1269" s="11" t="s">
        <v>566</v>
      </c>
      <c r="L1269" s="11" t="s">
        <v>1</v>
      </c>
      <c r="M1269" s="10">
        <v>250001622082</v>
      </c>
      <c r="N1269" s="11" t="s">
        <v>0</v>
      </c>
      <c r="O1269" s="10">
        <v>2040602022</v>
      </c>
      <c r="P1269" s="36">
        <v>145</v>
      </c>
    </row>
    <row r="1270" spans="1:16" ht="20" customHeight="1" x14ac:dyDescent="0.2">
      <c r="A1270" s="13" t="s">
        <v>1</v>
      </c>
      <c r="B1270" s="12">
        <v>6</v>
      </c>
      <c r="C1270" s="11" t="s">
        <v>6</v>
      </c>
      <c r="D1270" s="10">
        <v>5175</v>
      </c>
      <c r="E1270" s="11" t="s">
        <v>891</v>
      </c>
      <c r="F1270" s="11" t="s">
        <v>890</v>
      </c>
      <c r="G1270" s="11" t="s">
        <v>74</v>
      </c>
      <c r="H1270" s="11" t="s">
        <v>74</v>
      </c>
      <c r="I1270" s="10">
        <v>1</v>
      </c>
      <c r="J1270" s="11" t="s">
        <v>7</v>
      </c>
      <c r="K1270" s="11" t="s">
        <v>566</v>
      </c>
      <c r="L1270" s="11" t="s">
        <v>1</v>
      </c>
      <c r="M1270" s="10">
        <v>250001620723</v>
      </c>
      <c r="N1270" s="11" t="s">
        <v>0</v>
      </c>
      <c r="O1270" s="10">
        <v>2040602022</v>
      </c>
      <c r="P1270" s="36">
        <v>144</v>
      </c>
    </row>
    <row r="1271" spans="1:16" ht="20" customHeight="1" x14ac:dyDescent="0.2">
      <c r="A1271" s="13" t="s">
        <v>1</v>
      </c>
      <c r="B1271" s="12">
        <v>6</v>
      </c>
      <c r="C1271" s="11" t="s">
        <v>6</v>
      </c>
      <c r="D1271" s="10">
        <v>9047</v>
      </c>
      <c r="E1271" s="11" t="s">
        <v>889</v>
      </c>
      <c r="F1271" s="11" t="s">
        <v>888</v>
      </c>
      <c r="G1271" s="11" t="s">
        <v>263</v>
      </c>
      <c r="H1271" s="11" t="s">
        <v>263</v>
      </c>
      <c r="I1271" s="10">
        <v>1</v>
      </c>
      <c r="J1271" s="11" t="s">
        <v>7</v>
      </c>
      <c r="K1271" s="11" t="s">
        <v>566</v>
      </c>
      <c r="L1271" s="11" t="s">
        <v>1</v>
      </c>
      <c r="M1271" s="10">
        <v>250001677870</v>
      </c>
      <c r="N1271" s="11" t="s">
        <v>0</v>
      </c>
      <c r="O1271" s="10">
        <v>2040602022</v>
      </c>
      <c r="P1271" s="36">
        <v>144</v>
      </c>
    </row>
    <row r="1272" spans="1:16" ht="20" customHeight="1" x14ac:dyDescent="0.2">
      <c r="A1272" s="13" t="s">
        <v>1</v>
      </c>
      <c r="B1272" s="12">
        <v>6</v>
      </c>
      <c r="C1272" s="11" t="s">
        <v>6</v>
      </c>
      <c r="D1272" s="10">
        <v>1026</v>
      </c>
      <c r="E1272" s="11" t="s">
        <v>887</v>
      </c>
      <c r="F1272" s="11" t="s">
        <v>886</v>
      </c>
      <c r="G1272" s="11" t="s">
        <v>11</v>
      </c>
      <c r="H1272" s="11" t="s">
        <v>11</v>
      </c>
      <c r="I1272" s="10">
        <v>1</v>
      </c>
      <c r="J1272" s="11" t="s">
        <v>2</v>
      </c>
      <c r="K1272" s="11" t="s">
        <v>566</v>
      </c>
      <c r="L1272" s="11" t="s">
        <v>1</v>
      </c>
      <c r="M1272" s="10">
        <v>250001611895</v>
      </c>
      <c r="N1272" s="11" t="s">
        <v>0</v>
      </c>
      <c r="O1272" s="10">
        <v>2040602022</v>
      </c>
      <c r="P1272" s="36">
        <v>143</v>
      </c>
    </row>
    <row r="1273" spans="1:16" ht="20" customHeight="1" x14ac:dyDescent="0.2">
      <c r="A1273" s="13" t="s">
        <v>1</v>
      </c>
      <c r="B1273" s="12">
        <v>6</v>
      </c>
      <c r="C1273" s="11" t="s">
        <v>6</v>
      </c>
      <c r="D1273" s="10">
        <v>3653</v>
      </c>
      <c r="E1273" s="11" t="s">
        <v>885</v>
      </c>
      <c r="F1273" s="11" t="s">
        <v>884</v>
      </c>
      <c r="G1273" s="11" t="s">
        <v>570</v>
      </c>
      <c r="H1273" s="11" t="s">
        <v>570</v>
      </c>
      <c r="I1273" s="10">
        <v>1</v>
      </c>
      <c r="J1273" s="11" t="s">
        <v>7</v>
      </c>
      <c r="K1273" s="11" t="s">
        <v>566</v>
      </c>
      <c r="L1273" s="11" t="s">
        <v>1</v>
      </c>
      <c r="M1273" s="10">
        <v>250001717140</v>
      </c>
      <c r="N1273" s="11" t="s">
        <v>0</v>
      </c>
      <c r="O1273" s="10">
        <v>2040602022</v>
      </c>
      <c r="P1273" s="36">
        <v>142</v>
      </c>
    </row>
    <row r="1274" spans="1:16" ht="20" customHeight="1" x14ac:dyDescent="0.2">
      <c r="A1274" s="13" t="s">
        <v>1</v>
      </c>
      <c r="B1274" s="12">
        <v>6</v>
      </c>
      <c r="C1274" s="11" t="s">
        <v>6</v>
      </c>
      <c r="D1274" s="10">
        <v>2814</v>
      </c>
      <c r="E1274" s="11" t="s">
        <v>883</v>
      </c>
      <c r="F1274" s="11" t="s">
        <v>882</v>
      </c>
      <c r="G1274" s="11" t="s">
        <v>113</v>
      </c>
      <c r="H1274" s="11" t="s">
        <v>113</v>
      </c>
      <c r="I1274" s="10">
        <v>1</v>
      </c>
      <c r="J1274" s="11" t="s">
        <v>7</v>
      </c>
      <c r="K1274" s="11" t="s">
        <v>566</v>
      </c>
      <c r="L1274" s="11" t="s">
        <v>1</v>
      </c>
      <c r="M1274" s="10">
        <v>250001715864</v>
      </c>
      <c r="N1274" s="11" t="s">
        <v>0</v>
      </c>
      <c r="O1274" s="10">
        <v>2040602022</v>
      </c>
      <c r="P1274" s="36">
        <v>141</v>
      </c>
    </row>
    <row r="1275" spans="1:16" ht="20" customHeight="1" x14ac:dyDescent="0.2">
      <c r="A1275" s="13" t="s">
        <v>1</v>
      </c>
      <c r="B1275" s="12">
        <v>6</v>
      </c>
      <c r="C1275" s="11" t="s">
        <v>6</v>
      </c>
      <c r="D1275" s="10">
        <v>3309</v>
      </c>
      <c r="E1275" s="11" t="s">
        <v>881</v>
      </c>
      <c r="F1275" s="11" t="s">
        <v>880</v>
      </c>
      <c r="G1275" s="11" t="s">
        <v>586</v>
      </c>
      <c r="H1275" s="11" t="s">
        <v>586</v>
      </c>
      <c r="I1275" s="10">
        <v>1</v>
      </c>
      <c r="J1275" s="11" t="s">
        <v>7</v>
      </c>
      <c r="K1275" s="11" t="s">
        <v>566</v>
      </c>
      <c r="L1275" s="11" t="s">
        <v>1</v>
      </c>
      <c r="M1275" s="10">
        <v>250001694707</v>
      </c>
      <c r="N1275" s="11" t="s">
        <v>0</v>
      </c>
      <c r="O1275" s="10">
        <v>2040602022</v>
      </c>
      <c r="P1275" s="36">
        <v>140</v>
      </c>
    </row>
    <row r="1276" spans="1:16" ht="20" customHeight="1" x14ac:dyDescent="0.2">
      <c r="A1276" s="13" t="s">
        <v>1</v>
      </c>
      <c r="B1276" s="12">
        <v>6</v>
      </c>
      <c r="C1276" s="11" t="s">
        <v>6</v>
      </c>
      <c r="D1276" s="10">
        <v>2863</v>
      </c>
      <c r="E1276" s="11" t="s">
        <v>879</v>
      </c>
      <c r="F1276" s="11" t="s">
        <v>879</v>
      </c>
      <c r="G1276" s="11" t="s">
        <v>113</v>
      </c>
      <c r="H1276" s="11" t="s">
        <v>113</v>
      </c>
      <c r="I1276" s="10">
        <v>1</v>
      </c>
      <c r="J1276" s="11" t="s">
        <v>7</v>
      </c>
      <c r="K1276" s="11" t="s">
        <v>566</v>
      </c>
      <c r="L1276" s="11" t="s">
        <v>1</v>
      </c>
      <c r="M1276" s="10">
        <v>250001715848</v>
      </c>
      <c r="N1276" s="11" t="s">
        <v>0</v>
      </c>
      <c r="O1276" s="10">
        <v>2040602022</v>
      </c>
      <c r="P1276" s="36">
        <v>140</v>
      </c>
    </row>
    <row r="1277" spans="1:16" ht="20" customHeight="1" x14ac:dyDescent="0.2">
      <c r="A1277" s="13" t="s">
        <v>1</v>
      </c>
      <c r="B1277" s="12">
        <v>6</v>
      </c>
      <c r="C1277" s="11" t="s">
        <v>6</v>
      </c>
      <c r="D1277" s="10">
        <v>3066</v>
      </c>
      <c r="E1277" s="11" t="s">
        <v>878</v>
      </c>
      <c r="F1277" s="11" t="s">
        <v>877</v>
      </c>
      <c r="G1277" s="11" t="s">
        <v>62</v>
      </c>
      <c r="H1277" s="11" t="s">
        <v>62</v>
      </c>
      <c r="I1277" s="10">
        <v>1</v>
      </c>
      <c r="J1277" s="11" t="s">
        <v>2</v>
      </c>
      <c r="K1277" s="11" t="s">
        <v>566</v>
      </c>
      <c r="L1277" s="11" t="s">
        <v>1</v>
      </c>
      <c r="M1277" s="10">
        <v>250001597690</v>
      </c>
      <c r="N1277" s="11" t="s">
        <v>0</v>
      </c>
      <c r="O1277" s="10">
        <v>2040602022</v>
      </c>
      <c r="P1277" s="36">
        <v>139</v>
      </c>
    </row>
    <row r="1278" spans="1:16" ht="20" customHeight="1" x14ac:dyDescent="0.2">
      <c r="A1278" s="13" t="s">
        <v>1</v>
      </c>
      <c r="B1278" s="12">
        <v>6</v>
      </c>
      <c r="C1278" s="11" t="s">
        <v>6</v>
      </c>
      <c r="D1278" s="10">
        <v>2826</v>
      </c>
      <c r="E1278" s="11" t="s">
        <v>876</v>
      </c>
      <c r="F1278" s="11" t="s">
        <v>875</v>
      </c>
      <c r="G1278" s="11" t="s">
        <v>113</v>
      </c>
      <c r="H1278" s="11" t="s">
        <v>113</v>
      </c>
      <c r="I1278" s="10">
        <v>1</v>
      </c>
      <c r="J1278" s="11" t="s">
        <v>7</v>
      </c>
      <c r="K1278" s="11" t="s">
        <v>566</v>
      </c>
      <c r="L1278" s="11" t="s">
        <v>1</v>
      </c>
      <c r="M1278" s="10">
        <v>250001715896</v>
      </c>
      <c r="N1278" s="11" t="s">
        <v>0</v>
      </c>
      <c r="O1278" s="10">
        <v>2040602022</v>
      </c>
      <c r="P1278" s="36">
        <v>139</v>
      </c>
    </row>
    <row r="1279" spans="1:16" ht="20" customHeight="1" x14ac:dyDescent="0.2">
      <c r="A1279" s="13" t="s">
        <v>1</v>
      </c>
      <c r="B1279" s="12">
        <v>6</v>
      </c>
      <c r="C1279" s="11" t="s">
        <v>6</v>
      </c>
      <c r="D1279" s="10">
        <v>3334</v>
      </c>
      <c r="E1279" s="11" t="s">
        <v>874</v>
      </c>
      <c r="F1279" s="11" t="s">
        <v>873</v>
      </c>
      <c r="G1279" s="11" t="s">
        <v>586</v>
      </c>
      <c r="H1279" s="11" t="s">
        <v>586</v>
      </c>
      <c r="I1279" s="10">
        <v>1</v>
      </c>
      <c r="J1279" s="11" t="s">
        <v>7</v>
      </c>
      <c r="K1279" s="11" t="s">
        <v>566</v>
      </c>
      <c r="L1279" s="11" t="s">
        <v>1</v>
      </c>
      <c r="M1279" s="10">
        <v>250001613940</v>
      </c>
      <c r="N1279" s="11" t="s">
        <v>0</v>
      </c>
      <c r="O1279" s="10">
        <v>2040602022</v>
      </c>
      <c r="P1279" s="36">
        <v>138</v>
      </c>
    </row>
    <row r="1280" spans="1:16" ht="20" customHeight="1" x14ac:dyDescent="0.2">
      <c r="A1280" s="13" t="s">
        <v>1</v>
      </c>
      <c r="B1280" s="12">
        <v>6</v>
      </c>
      <c r="C1280" s="11" t="s">
        <v>6</v>
      </c>
      <c r="D1280" s="10">
        <v>3525</v>
      </c>
      <c r="E1280" s="11" t="s">
        <v>872</v>
      </c>
      <c r="F1280" s="11" t="s">
        <v>871</v>
      </c>
      <c r="G1280" s="11" t="s">
        <v>675</v>
      </c>
      <c r="H1280" s="11" t="s">
        <v>675</v>
      </c>
      <c r="I1280" s="10">
        <v>1</v>
      </c>
      <c r="J1280" s="11" t="s">
        <v>7</v>
      </c>
      <c r="K1280" s="11" t="s">
        <v>566</v>
      </c>
      <c r="L1280" s="11" t="s">
        <v>1</v>
      </c>
      <c r="M1280" s="10">
        <v>250001635955</v>
      </c>
      <c r="N1280" s="11" t="s">
        <v>0</v>
      </c>
      <c r="O1280" s="10">
        <v>2040602022</v>
      </c>
      <c r="P1280" s="36">
        <v>137</v>
      </c>
    </row>
    <row r="1281" spans="1:16" ht="20" customHeight="1" x14ac:dyDescent="0.2">
      <c r="A1281" s="13" t="s">
        <v>1</v>
      </c>
      <c r="B1281" s="12">
        <v>6</v>
      </c>
      <c r="C1281" s="11" t="s">
        <v>6</v>
      </c>
      <c r="D1281" s="10">
        <v>2086</v>
      </c>
      <c r="E1281" s="11" t="s">
        <v>870</v>
      </c>
      <c r="F1281" s="11" t="s">
        <v>869</v>
      </c>
      <c r="G1281" s="11" t="s">
        <v>59</v>
      </c>
      <c r="H1281" s="11" t="s">
        <v>59</v>
      </c>
      <c r="I1281" s="10">
        <v>1</v>
      </c>
      <c r="J1281" s="11" t="s">
        <v>2</v>
      </c>
      <c r="K1281" s="11" t="s">
        <v>566</v>
      </c>
      <c r="L1281" s="11" t="s">
        <v>1</v>
      </c>
      <c r="M1281" s="10">
        <v>250001643885</v>
      </c>
      <c r="N1281" s="11" t="s">
        <v>0</v>
      </c>
      <c r="O1281" s="10">
        <v>2040602022</v>
      </c>
      <c r="P1281" s="36">
        <v>137</v>
      </c>
    </row>
    <row r="1282" spans="1:16" ht="20" customHeight="1" x14ac:dyDescent="0.2">
      <c r="A1282" s="13" t="s">
        <v>1</v>
      </c>
      <c r="B1282" s="12">
        <v>6</v>
      </c>
      <c r="C1282" s="11" t="s">
        <v>6</v>
      </c>
      <c r="D1282" s="10">
        <v>9058</v>
      </c>
      <c r="E1282" s="11" t="s">
        <v>868</v>
      </c>
      <c r="F1282" s="11" t="s">
        <v>867</v>
      </c>
      <c r="G1282" s="11" t="s">
        <v>263</v>
      </c>
      <c r="H1282" s="11" t="s">
        <v>263</v>
      </c>
      <c r="I1282" s="10">
        <v>1</v>
      </c>
      <c r="J1282" s="11" t="s">
        <v>7</v>
      </c>
      <c r="K1282" s="11" t="s">
        <v>566</v>
      </c>
      <c r="L1282" s="11" t="s">
        <v>1</v>
      </c>
      <c r="M1282" s="10">
        <v>250001677913</v>
      </c>
      <c r="N1282" s="11" t="s">
        <v>0</v>
      </c>
      <c r="O1282" s="10">
        <v>2040602022</v>
      </c>
      <c r="P1282" s="36">
        <v>134</v>
      </c>
    </row>
    <row r="1283" spans="1:16" ht="20" customHeight="1" x14ac:dyDescent="0.2">
      <c r="A1283" s="13" t="s">
        <v>1</v>
      </c>
      <c r="B1283" s="12">
        <v>6</v>
      </c>
      <c r="C1283" s="11" t="s">
        <v>6</v>
      </c>
      <c r="D1283" s="10">
        <v>3621</v>
      </c>
      <c r="E1283" s="11" t="s">
        <v>866</v>
      </c>
      <c r="F1283" s="11" t="s">
        <v>865</v>
      </c>
      <c r="G1283" s="11" t="s">
        <v>570</v>
      </c>
      <c r="H1283" s="11" t="s">
        <v>570</v>
      </c>
      <c r="I1283" s="10">
        <v>1</v>
      </c>
      <c r="J1283" s="11" t="s">
        <v>7</v>
      </c>
      <c r="K1283" s="11" t="s">
        <v>566</v>
      </c>
      <c r="L1283" s="11" t="s">
        <v>1</v>
      </c>
      <c r="M1283" s="10">
        <v>250001717183</v>
      </c>
      <c r="N1283" s="11" t="s">
        <v>0</v>
      </c>
      <c r="O1283" s="10">
        <v>2040602022</v>
      </c>
      <c r="P1283" s="36">
        <v>133</v>
      </c>
    </row>
    <row r="1284" spans="1:16" ht="20" customHeight="1" x14ac:dyDescent="0.2">
      <c r="A1284" s="13" t="s">
        <v>1</v>
      </c>
      <c r="B1284" s="12">
        <v>6</v>
      </c>
      <c r="C1284" s="11" t="s">
        <v>6</v>
      </c>
      <c r="D1284" s="10">
        <v>3670</v>
      </c>
      <c r="E1284" s="11" t="s">
        <v>864</v>
      </c>
      <c r="F1284" s="11" t="s">
        <v>863</v>
      </c>
      <c r="G1284" s="11" t="s">
        <v>570</v>
      </c>
      <c r="H1284" s="11" t="s">
        <v>570</v>
      </c>
      <c r="I1284" s="10">
        <v>1</v>
      </c>
      <c r="J1284" s="11" t="s">
        <v>7</v>
      </c>
      <c r="K1284" s="11" t="s">
        <v>566</v>
      </c>
      <c r="L1284" s="11" t="s">
        <v>1</v>
      </c>
      <c r="M1284" s="10">
        <v>250001717135</v>
      </c>
      <c r="N1284" s="11" t="s">
        <v>0</v>
      </c>
      <c r="O1284" s="10">
        <v>2040602022</v>
      </c>
      <c r="P1284" s="36">
        <v>132</v>
      </c>
    </row>
    <row r="1285" spans="1:16" ht="20" customHeight="1" x14ac:dyDescent="0.2">
      <c r="A1285" s="13" t="s">
        <v>1</v>
      </c>
      <c r="B1285" s="12">
        <v>6</v>
      </c>
      <c r="C1285" s="11" t="s">
        <v>6</v>
      </c>
      <c r="D1285" s="10">
        <v>1612</v>
      </c>
      <c r="E1285" s="11" t="s">
        <v>862</v>
      </c>
      <c r="F1285" s="11" t="s">
        <v>861</v>
      </c>
      <c r="G1285" s="11" t="s">
        <v>860</v>
      </c>
      <c r="H1285" s="11" t="s">
        <v>860</v>
      </c>
      <c r="I1285" s="10">
        <v>1</v>
      </c>
      <c r="J1285" s="11" t="s">
        <v>7</v>
      </c>
      <c r="K1285" s="11" t="s">
        <v>566</v>
      </c>
      <c r="L1285" s="11" t="s">
        <v>1</v>
      </c>
      <c r="M1285" s="10">
        <v>250001611409</v>
      </c>
      <c r="N1285" s="11" t="s">
        <v>0</v>
      </c>
      <c r="O1285" s="10">
        <v>2040602022</v>
      </c>
      <c r="P1285" s="36">
        <v>132</v>
      </c>
    </row>
    <row r="1286" spans="1:16" ht="20" customHeight="1" x14ac:dyDescent="0.2">
      <c r="A1286" s="13" t="s">
        <v>1</v>
      </c>
      <c r="B1286" s="12">
        <v>6</v>
      </c>
      <c r="C1286" s="11" t="s">
        <v>6</v>
      </c>
      <c r="D1286" s="10">
        <v>2890</v>
      </c>
      <c r="E1286" s="11" t="s">
        <v>859</v>
      </c>
      <c r="F1286" s="11" t="s">
        <v>858</v>
      </c>
      <c r="G1286" s="11" t="s">
        <v>113</v>
      </c>
      <c r="H1286" s="11" t="s">
        <v>113</v>
      </c>
      <c r="I1286" s="10">
        <v>1</v>
      </c>
      <c r="J1286" s="11" t="s">
        <v>7</v>
      </c>
      <c r="K1286" s="11" t="s">
        <v>566</v>
      </c>
      <c r="L1286" s="11" t="s">
        <v>1</v>
      </c>
      <c r="M1286" s="10">
        <v>250001715866</v>
      </c>
      <c r="N1286" s="11" t="s">
        <v>0</v>
      </c>
      <c r="O1286" s="10">
        <v>2040602022</v>
      </c>
      <c r="P1286" s="36">
        <v>132</v>
      </c>
    </row>
    <row r="1287" spans="1:16" ht="20" customHeight="1" x14ac:dyDescent="0.2">
      <c r="A1287" s="13" t="s">
        <v>1</v>
      </c>
      <c r="B1287" s="12">
        <v>6</v>
      </c>
      <c r="C1287" s="11" t="s">
        <v>6</v>
      </c>
      <c r="D1287" s="10">
        <v>4058</v>
      </c>
      <c r="E1287" s="11" t="s">
        <v>857</v>
      </c>
      <c r="F1287" s="11" t="s">
        <v>856</v>
      </c>
      <c r="G1287" s="11" t="s">
        <v>67</v>
      </c>
      <c r="H1287" s="11" t="s">
        <v>67</v>
      </c>
      <c r="I1287" s="10">
        <v>1</v>
      </c>
      <c r="J1287" s="11" t="s">
        <v>2</v>
      </c>
      <c r="K1287" s="11" t="s">
        <v>566</v>
      </c>
      <c r="L1287" s="11" t="s">
        <v>1</v>
      </c>
      <c r="M1287" s="10">
        <v>250001651399</v>
      </c>
      <c r="N1287" s="11" t="s">
        <v>0</v>
      </c>
      <c r="O1287" s="10">
        <v>2040602022</v>
      </c>
      <c r="P1287" s="36">
        <v>132</v>
      </c>
    </row>
    <row r="1288" spans="1:16" ht="20" customHeight="1" x14ac:dyDescent="0.2">
      <c r="A1288" s="13" t="s">
        <v>1</v>
      </c>
      <c r="B1288" s="12">
        <v>6</v>
      </c>
      <c r="C1288" s="11" t="s">
        <v>6</v>
      </c>
      <c r="D1288" s="10">
        <v>3677</v>
      </c>
      <c r="E1288" s="11" t="s">
        <v>855</v>
      </c>
      <c r="F1288" s="11" t="s">
        <v>854</v>
      </c>
      <c r="G1288" s="11" t="s">
        <v>570</v>
      </c>
      <c r="H1288" s="11" t="s">
        <v>570</v>
      </c>
      <c r="I1288" s="10">
        <v>1</v>
      </c>
      <c r="J1288" s="11" t="s">
        <v>7</v>
      </c>
      <c r="K1288" s="11" t="s">
        <v>566</v>
      </c>
      <c r="L1288" s="11" t="s">
        <v>1</v>
      </c>
      <c r="M1288" s="10">
        <v>250001717191</v>
      </c>
      <c r="N1288" s="11" t="s">
        <v>0</v>
      </c>
      <c r="O1288" s="10">
        <v>2040602022</v>
      </c>
      <c r="P1288" s="36">
        <v>131</v>
      </c>
    </row>
    <row r="1289" spans="1:16" ht="20" customHeight="1" x14ac:dyDescent="0.2">
      <c r="A1289" s="13" t="s">
        <v>1</v>
      </c>
      <c r="B1289" s="12">
        <v>6</v>
      </c>
      <c r="C1289" s="11" t="s">
        <v>6</v>
      </c>
      <c r="D1289" s="10">
        <v>2817</v>
      </c>
      <c r="E1289" s="11" t="s">
        <v>853</v>
      </c>
      <c r="F1289" s="11" t="s">
        <v>852</v>
      </c>
      <c r="G1289" s="11" t="s">
        <v>113</v>
      </c>
      <c r="H1289" s="11" t="s">
        <v>113</v>
      </c>
      <c r="I1289" s="10">
        <v>1</v>
      </c>
      <c r="J1289" s="11" t="s">
        <v>7</v>
      </c>
      <c r="K1289" s="11" t="s">
        <v>566</v>
      </c>
      <c r="L1289" s="11" t="s">
        <v>1</v>
      </c>
      <c r="M1289" s="10">
        <v>250001715838</v>
      </c>
      <c r="N1289" s="11" t="s">
        <v>0</v>
      </c>
      <c r="O1289" s="10">
        <v>2040602022</v>
      </c>
      <c r="P1289" s="36">
        <v>131</v>
      </c>
    </row>
    <row r="1290" spans="1:16" ht="20" customHeight="1" x14ac:dyDescent="0.2">
      <c r="A1290" s="13" t="s">
        <v>1</v>
      </c>
      <c r="B1290" s="12">
        <v>6</v>
      </c>
      <c r="C1290" s="11" t="s">
        <v>6</v>
      </c>
      <c r="D1290" s="10">
        <v>9097</v>
      </c>
      <c r="E1290" s="11" t="s">
        <v>851</v>
      </c>
      <c r="F1290" s="11" t="s">
        <v>850</v>
      </c>
      <c r="G1290" s="11" t="s">
        <v>263</v>
      </c>
      <c r="H1290" s="11" t="s">
        <v>263</v>
      </c>
      <c r="I1290" s="10">
        <v>1</v>
      </c>
      <c r="J1290" s="11" t="s">
        <v>7</v>
      </c>
      <c r="K1290" s="11" t="s">
        <v>566</v>
      </c>
      <c r="L1290" s="11" t="s">
        <v>1</v>
      </c>
      <c r="M1290" s="10">
        <v>250001677898</v>
      </c>
      <c r="N1290" s="11" t="s">
        <v>0</v>
      </c>
      <c r="O1290" s="10">
        <v>2040602022</v>
      </c>
      <c r="P1290" s="36">
        <v>131</v>
      </c>
    </row>
    <row r="1291" spans="1:16" ht="20" customHeight="1" x14ac:dyDescent="0.2">
      <c r="A1291" s="13" t="s">
        <v>1</v>
      </c>
      <c r="B1291" s="12">
        <v>6</v>
      </c>
      <c r="C1291" s="11" t="s">
        <v>6</v>
      </c>
      <c r="D1291" s="10">
        <v>2824</v>
      </c>
      <c r="E1291" s="11" t="s">
        <v>849</v>
      </c>
      <c r="F1291" s="11" t="s">
        <v>848</v>
      </c>
      <c r="G1291" s="11" t="s">
        <v>113</v>
      </c>
      <c r="H1291" s="11" t="s">
        <v>113</v>
      </c>
      <c r="I1291" s="10">
        <v>1</v>
      </c>
      <c r="J1291" s="11" t="s">
        <v>7</v>
      </c>
      <c r="K1291" s="11" t="s">
        <v>566</v>
      </c>
      <c r="L1291" s="11" t="s">
        <v>1</v>
      </c>
      <c r="M1291" s="10">
        <v>250001715899</v>
      </c>
      <c r="N1291" s="11" t="s">
        <v>0</v>
      </c>
      <c r="O1291" s="10">
        <v>2040602022</v>
      </c>
      <c r="P1291" s="36">
        <v>128</v>
      </c>
    </row>
    <row r="1292" spans="1:16" ht="20" customHeight="1" x14ac:dyDescent="0.2">
      <c r="A1292" s="13" t="s">
        <v>1</v>
      </c>
      <c r="B1292" s="12">
        <v>6</v>
      </c>
      <c r="C1292" s="11" t="s">
        <v>6</v>
      </c>
      <c r="D1292" s="10">
        <v>9031</v>
      </c>
      <c r="E1292" s="11" t="s">
        <v>847</v>
      </c>
      <c r="F1292" s="11" t="s">
        <v>846</v>
      </c>
      <c r="G1292" s="11" t="s">
        <v>263</v>
      </c>
      <c r="H1292" s="11" t="s">
        <v>263</v>
      </c>
      <c r="I1292" s="10">
        <v>1</v>
      </c>
      <c r="J1292" s="11" t="s">
        <v>7</v>
      </c>
      <c r="K1292" s="11" t="s">
        <v>566</v>
      </c>
      <c r="L1292" s="11" t="s">
        <v>1</v>
      </c>
      <c r="M1292" s="10">
        <v>250001677915</v>
      </c>
      <c r="N1292" s="11" t="s">
        <v>0</v>
      </c>
      <c r="O1292" s="10">
        <v>2040602022</v>
      </c>
      <c r="P1292" s="36">
        <v>127</v>
      </c>
    </row>
    <row r="1293" spans="1:16" ht="20" customHeight="1" x14ac:dyDescent="0.2">
      <c r="A1293" s="13" t="s">
        <v>1</v>
      </c>
      <c r="B1293" s="12">
        <v>6</v>
      </c>
      <c r="C1293" s="11" t="s">
        <v>6</v>
      </c>
      <c r="D1293" s="10">
        <v>5164</v>
      </c>
      <c r="E1293" s="11" t="s">
        <v>845</v>
      </c>
      <c r="F1293" s="11" t="s">
        <v>844</v>
      </c>
      <c r="G1293" s="11" t="s">
        <v>74</v>
      </c>
      <c r="H1293" s="11" t="s">
        <v>74</v>
      </c>
      <c r="I1293" s="10">
        <v>1</v>
      </c>
      <c r="J1293" s="11" t="s">
        <v>7</v>
      </c>
      <c r="K1293" s="11" t="s">
        <v>566</v>
      </c>
      <c r="L1293" s="11" t="s">
        <v>1</v>
      </c>
      <c r="M1293" s="10">
        <v>250001620730</v>
      </c>
      <c r="N1293" s="11" t="s">
        <v>0</v>
      </c>
      <c r="O1293" s="10">
        <v>2040602022</v>
      </c>
      <c r="P1293" s="36">
        <v>127</v>
      </c>
    </row>
    <row r="1294" spans="1:16" ht="20" customHeight="1" x14ac:dyDescent="0.2">
      <c r="A1294" s="13" t="s">
        <v>1</v>
      </c>
      <c r="B1294" s="12">
        <v>6</v>
      </c>
      <c r="C1294" s="11" t="s">
        <v>6</v>
      </c>
      <c r="D1294" s="10">
        <v>3697</v>
      </c>
      <c r="E1294" s="11" t="s">
        <v>843</v>
      </c>
      <c r="F1294" s="11" t="s">
        <v>842</v>
      </c>
      <c r="G1294" s="11" t="s">
        <v>570</v>
      </c>
      <c r="H1294" s="11" t="s">
        <v>570</v>
      </c>
      <c r="I1294" s="10">
        <v>1</v>
      </c>
      <c r="J1294" s="11" t="s">
        <v>7</v>
      </c>
      <c r="K1294" s="11" t="s">
        <v>566</v>
      </c>
      <c r="L1294" s="11" t="s">
        <v>1</v>
      </c>
      <c r="M1294" s="10">
        <v>250001717146</v>
      </c>
      <c r="N1294" s="11" t="s">
        <v>0</v>
      </c>
      <c r="O1294" s="10">
        <v>2040602022</v>
      </c>
      <c r="P1294" s="36">
        <v>126</v>
      </c>
    </row>
    <row r="1295" spans="1:16" ht="20" customHeight="1" x14ac:dyDescent="0.2">
      <c r="A1295" s="13" t="s">
        <v>1</v>
      </c>
      <c r="B1295" s="12">
        <v>6</v>
      </c>
      <c r="C1295" s="11" t="s">
        <v>6</v>
      </c>
      <c r="D1295" s="10">
        <v>7796</v>
      </c>
      <c r="E1295" s="11" t="s">
        <v>841</v>
      </c>
      <c r="F1295" s="11" t="s">
        <v>840</v>
      </c>
      <c r="G1295" s="11" t="s">
        <v>3</v>
      </c>
      <c r="H1295" s="11" t="s">
        <v>3</v>
      </c>
      <c r="I1295" s="10">
        <v>1</v>
      </c>
      <c r="J1295" s="11" t="s">
        <v>2</v>
      </c>
      <c r="K1295" s="11" t="s">
        <v>566</v>
      </c>
      <c r="L1295" s="11" t="s">
        <v>1</v>
      </c>
      <c r="M1295" s="10">
        <v>250001606076</v>
      </c>
      <c r="N1295" s="11" t="s">
        <v>0</v>
      </c>
      <c r="O1295" s="10">
        <v>2040602022</v>
      </c>
      <c r="P1295" s="36">
        <v>121</v>
      </c>
    </row>
    <row r="1296" spans="1:16" ht="20" customHeight="1" x14ac:dyDescent="0.2">
      <c r="A1296" s="13" t="s">
        <v>1</v>
      </c>
      <c r="B1296" s="12">
        <v>6</v>
      </c>
      <c r="C1296" s="11" t="s">
        <v>6</v>
      </c>
      <c r="D1296" s="10">
        <v>5117</v>
      </c>
      <c r="E1296" s="11" t="s">
        <v>839</v>
      </c>
      <c r="F1296" s="11" t="s">
        <v>838</v>
      </c>
      <c r="G1296" s="11" t="s">
        <v>74</v>
      </c>
      <c r="H1296" s="11" t="s">
        <v>74</v>
      </c>
      <c r="I1296" s="10">
        <v>1</v>
      </c>
      <c r="J1296" s="11" t="s">
        <v>7</v>
      </c>
      <c r="K1296" s="11" t="s">
        <v>566</v>
      </c>
      <c r="L1296" s="11" t="s">
        <v>1</v>
      </c>
      <c r="M1296" s="10">
        <v>250001620751</v>
      </c>
      <c r="N1296" s="11" t="s">
        <v>0</v>
      </c>
      <c r="O1296" s="10">
        <v>2040602022</v>
      </c>
      <c r="P1296" s="36">
        <v>120</v>
      </c>
    </row>
    <row r="1297" spans="1:16" ht="20" customHeight="1" x14ac:dyDescent="0.2">
      <c r="A1297" s="13" t="s">
        <v>1</v>
      </c>
      <c r="B1297" s="12">
        <v>6</v>
      </c>
      <c r="C1297" s="11" t="s">
        <v>6</v>
      </c>
      <c r="D1297" s="10">
        <v>3662</v>
      </c>
      <c r="E1297" s="11" t="s">
        <v>837</v>
      </c>
      <c r="F1297" s="11" t="s">
        <v>836</v>
      </c>
      <c r="G1297" s="11" t="s">
        <v>570</v>
      </c>
      <c r="H1297" s="11" t="s">
        <v>570</v>
      </c>
      <c r="I1297" s="10">
        <v>1</v>
      </c>
      <c r="J1297" s="11" t="s">
        <v>7</v>
      </c>
      <c r="K1297" s="11" t="s">
        <v>566</v>
      </c>
      <c r="L1297" s="11" t="s">
        <v>1</v>
      </c>
      <c r="M1297" s="10">
        <v>250001717176</v>
      </c>
      <c r="N1297" s="11" t="s">
        <v>0</v>
      </c>
      <c r="O1297" s="10">
        <v>2040602022</v>
      </c>
      <c r="P1297" s="36">
        <v>120</v>
      </c>
    </row>
    <row r="1298" spans="1:16" ht="20" customHeight="1" x14ac:dyDescent="0.2">
      <c r="A1298" s="13" t="s">
        <v>1</v>
      </c>
      <c r="B1298" s="12">
        <v>6</v>
      </c>
      <c r="C1298" s="11" t="s">
        <v>6</v>
      </c>
      <c r="D1298" s="10">
        <v>9066</v>
      </c>
      <c r="E1298" s="11" t="s">
        <v>835</v>
      </c>
      <c r="F1298" s="11" t="s">
        <v>834</v>
      </c>
      <c r="G1298" s="11" t="s">
        <v>263</v>
      </c>
      <c r="H1298" s="11" t="s">
        <v>263</v>
      </c>
      <c r="I1298" s="10">
        <v>1</v>
      </c>
      <c r="J1298" s="11" t="s">
        <v>7</v>
      </c>
      <c r="K1298" s="11" t="s">
        <v>566</v>
      </c>
      <c r="L1298" s="11" t="s">
        <v>1</v>
      </c>
      <c r="M1298" s="10">
        <v>250001677892</v>
      </c>
      <c r="N1298" s="11" t="s">
        <v>0</v>
      </c>
      <c r="O1298" s="10">
        <v>2040602022</v>
      </c>
      <c r="P1298" s="36">
        <v>120</v>
      </c>
    </row>
    <row r="1299" spans="1:16" ht="20" customHeight="1" x14ac:dyDescent="0.2">
      <c r="A1299" s="13" t="s">
        <v>1</v>
      </c>
      <c r="B1299" s="12">
        <v>6</v>
      </c>
      <c r="C1299" s="11" t="s">
        <v>6</v>
      </c>
      <c r="D1299" s="10">
        <v>3399</v>
      </c>
      <c r="E1299" s="11" t="s">
        <v>833</v>
      </c>
      <c r="F1299" s="11" t="s">
        <v>832</v>
      </c>
      <c r="G1299" s="11" t="s">
        <v>586</v>
      </c>
      <c r="H1299" s="11" t="s">
        <v>586</v>
      </c>
      <c r="I1299" s="10">
        <v>1</v>
      </c>
      <c r="J1299" s="11" t="s">
        <v>7</v>
      </c>
      <c r="K1299" s="11" t="s">
        <v>566</v>
      </c>
      <c r="L1299" s="11" t="s">
        <v>1</v>
      </c>
      <c r="M1299" s="10">
        <v>250001613976</v>
      </c>
      <c r="N1299" s="11" t="s">
        <v>0</v>
      </c>
      <c r="O1299" s="10">
        <v>2040602022</v>
      </c>
      <c r="P1299" s="36">
        <v>117</v>
      </c>
    </row>
    <row r="1300" spans="1:16" ht="20" customHeight="1" x14ac:dyDescent="0.2">
      <c r="A1300" s="13" t="s">
        <v>1</v>
      </c>
      <c r="B1300" s="12">
        <v>6</v>
      </c>
      <c r="C1300" s="11" t="s">
        <v>6</v>
      </c>
      <c r="D1300" s="10">
        <v>4087</v>
      </c>
      <c r="E1300" s="11" t="s">
        <v>831</v>
      </c>
      <c r="F1300" s="11" t="s">
        <v>830</v>
      </c>
      <c r="G1300" s="11" t="s">
        <v>67</v>
      </c>
      <c r="H1300" s="11" t="s">
        <v>67</v>
      </c>
      <c r="I1300" s="10">
        <v>1</v>
      </c>
      <c r="J1300" s="11" t="s">
        <v>2</v>
      </c>
      <c r="K1300" s="11" t="s">
        <v>566</v>
      </c>
      <c r="L1300" s="11" t="s">
        <v>1</v>
      </c>
      <c r="M1300" s="10">
        <v>250001651398</v>
      </c>
      <c r="N1300" s="11" t="s">
        <v>0</v>
      </c>
      <c r="O1300" s="10">
        <v>2040602022</v>
      </c>
      <c r="P1300" s="36">
        <v>116</v>
      </c>
    </row>
    <row r="1301" spans="1:16" ht="20" customHeight="1" x14ac:dyDescent="0.2">
      <c r="A1301" s="13" t="s">
        <v>1</v>
      </c>
      <c r="B1301" s="12">
        <v>6</v>
      </c>
      <c r="C1301" s="11" t="s">
        <v>6</v>
      </c>
      <c r="D1301" s="10">
        <v>2039</v>
      </c>
      <c r="E1301" s="11" t="s">
        <v>829</v>
      </c>
      <c r="F1301" s="11" t="s">
        <v>828</v>
      </c>
      <c r="G1301" s="11" t="s">
        <v>59</v>
      </c>
      <c r="H1301" s="11" t="s">
        <v>59</v>
      </c>
      <c r="I1301" s="10">
        <v>1</v>
      </c>
      <c r="J1301" s="11" t="s">
        <v>2</v>
      </c>
      <c r="K1301" s="11" t="s">
        <v>566</v>
      </c>
      <c r="L1301" s="11" t="s">
        <v>1</v>
      </c>
      <c r="M1301" s="10">
        <v>250001643907</v>
      </c>
      <c r="N1301" s="11" t="s">
        <v>0</v>
      </c>
      <c r="O1301" s="10">
        <v>2040602022</v>
      </c>
      <c r="P1301" s="36">
        <v>116</v>
      </c>
    </row>
    <row r="1302" spans="1:16" ht="20" customHeight="1" x14ac:dyDescent="0.2">
      <c r="A1302" s="13" t="s">
        <v>1</v>
      </c>
      <c r="B1302" s="12">
        <v>6</v>
      </c>
      <c r="C1302" s="11" t="s">
        <v>6</v>
      </c>
      <c r="D1302" s="10">
        <v>1928</v>
      </c>
      <c r="E1302" s="11" t="s">
        <v>827</v>
      </c>
      <c r="F1302" s="11" t="s">
        <v>826</v>
      </c>
      <c r="G1302" s="11" t="s">
        <v>21</v>
      </c>
      <c r="H1302" s="11" t="s">
        <v>21</v>
      </c>
      <c r="I1302" s="10">
        <v>1</v>
      </c>
      <c r="J1302" s="11" t="s">
        <v>2</v>
      </c>
      <c r="K1302" s="11" t="s">
        <v>566</v>
      </c>
      <c r="L1302" s="11" t="s">
        <v>1</v>
      </c>
      <c r="M1302" s="10">
        <v>250001610269</v>
      </c>
      <c r="N1302" s="11" t="s">
        <v>0</v>
      </c>
      <c r="O1302" s="10">
        <v>2040602022</v>
      </c>
      <c r="P1302" s="36">
        <v>115</v>
      </c>
    </row>
    <row r="1303" spans="1:16" ht="20" customHeight="1" x14ac:dyDescent="0.2">
      <c r="A1303" s="13" t="s">
        <v>1</v>
      </c>
      <c r="B1303" s="12">
        <v>6</v>
      </c>
      <c r="C1303" s="11" t="s">
        <v>6</v>
      </c>
      <c r="D1303" s="10">
        <v>3588</v>
      </c>
      <c r="E1303" s="11" t="s">
        <v>825</v>
      </c>
      <c r="F1303" s="11" t="s">
        <v>824</v>
      </c>
      <c r="G1303" s="11" t="s">
        <v>675</v>
      </c>
      <c r="H1303" s="11" t="s">
        <v>675</v>
      </c>
      <c r="I1303" s="10">
        <v>1</v>
      </c>
      <c r="J1303" s="11" t="s">
        <v>7</v>
      </c>
      <c r="K1303" s="11" t="s">
        <v>566</v>
      </c>
      <c r="L1303" s="11" t="s">
        <v>1</v>
      </c>
      <c r="M1303" s="10">
        <v>250001635952</v>
      </c>
      <c r="N1303" s="11" t="s">
        <v>0</v>
      </c>
      <c r="O1303" s="10">
        <v>2040602022</v>
      </c>
      <c r="P1303" s="36">
        <v>112</v>
      </c>
    </row>
    <row r="1304" spans="1:16" ht="20" customHeight="1" x14ac:dyDescent="0.2">
      <c r="A1304" s="13" t="s">
        <v>1</v>
      </c>
      <c r="B1304" s="12">
        <v>6</v>
      </c>
      <c r="C1304" s="11" t="s">
        <v>6</v>
      </c>
      <c r="D1304" s="10">
        <v>3067</v>
      </c>
      <c r="E1304" s="11" t="s">
        <v>823</v>
      </c>
      <c r="F1304" s="11" t="s">
        <v>822</v>
      </c>
      <c r="G1304" s="11" t="s">
        <v>62</v>
      </c>
      <c r="H1304" s="11" t="s">
        <v>62</v>
      </c>
      <c r="I1304" s="10">
        <v>1</v>
      </c>
      <c r="J1304" s="11" t="s">
        <v>2</v>
      </c>
      <c r="K1304" s="11" t="s">
        <v>566</v>
      </c>
      <c r="L1304" s="11" t="s">
        <v>1</v>
      </c>
      <c r="M1304" s="10">
        <v>250001597715</v>
      </c>
      <c r="N1304" s="11" t="s">
        <v>0</v>
      </c>
      <c r="O1304" s="10">
        <v>2040602022</v>
      </c>
      <c r="P1304" s="36">
        <v>110</v>
      </c>
    </row>
    <row r="1305" spans="1:16" ht="20" customHeight="1" x14ac:dyDescent="0.2">
      <c r="A1305" s="13" t="s">
        <v>1</v>
      </c>
      <c r="B1305" s="12">
        <v>6</v>
      </c>
      <c r="C1305" s="11" t="s">
        <v>6</v>
      </c>
      <c r="D1305" s="10">
        <v>9028</v>
      </c>
      <c r="E1305" s="11" t="s">
        <v>821</v>
      </c>
      <c r="F1305" s="11" t="s">
        <v>820</v>
      </c>
      <c r="G1305" s="11" t="s">
        <v>263</v>
      </c>
      <c r="H1305" s="11" t="s">
        <v>263</v>
      </c>
      <c r="I1305" s="10">
        <v>1</v>
      </c>
      <c r="J1305" s="11" t="s">
        <v>7</v>
      </c>
      <c r="K1305" s="11" t="s">
        <v>566</v>
      </c>
      <c r="L1305" s="11" t="s">
        <v>1</v>
      </c>
      <c r="M1305" s="10">
        <v>250001677918</v>
      </c>
      <c r="N1305" s="11" t="s">
        <v>0</v>
      </c>
      <c r="O1305" s="10">
        <v>2040602022</v>
      </c>
      <c r="P1305" s="36">
        <v>110</v>
      </c>
    </row>
    <row r="1306" spans="1:16" ht="20" customHeight="1" x14ac:dyDescent="0.2">
      <c r="A1306" s="13" t="s">
        <v>1</v>
      </c>
      <c r="B1306" s="12">
        <v>6</v>
      </c>
      <c r="C1306" s="11" t="s">
        <v>6</v>
      </c>
      <c r="D1306" s="10">
        <v>9067</v>
      </c>
      <c r="E1306" s="11" t="s">
        <v>819</v>
      </c>
      <c r="F1306" s="11" t="s">
        <v>818</v>
      </c>
      <c r="G1306" s="11" t="s">
        <v>263</v>
      </c>
      <c r="H1306" s="11" t="s">
        <v>263</v>
      </c>
      <c r="I1306" s="10">
        <v>1</v>
      </c>
      <c r="J1306" s="11" t="s">
        <v>7</v>
      </c>
      <c r="K1306" s="11" t="s">
        <v>566</v>
      </c>
      <c r="L1306" s="11" t="s">
        <v>1</v>
      </c>
      <c r="M1306" s="10">
        <v>250001677872</v>
      </c>
      <c r="N1306" s="11" t="s">
        <v>0</v>
      </c>
      <c r="O1306" s="10">
        <v>2040602022</v>
      </c>
      <c r="P1306" s="36">
        <v>109</v>
      </c>
    </row>
    <row r="1307" spans="1:16" ht="20" customHeight="1" x14ac:dyDescent="0.2">
      <c r="A1307" s="13" t="s">
        <v>1</v>
      </c>
      <c r="B1307" s="12">
        <v>6</v>
      </c>
      <c r="C1307" s="11" t="s">
        <v>6</v>
      </c>
      <c r="D1307" s="10">
        <v>2989</v>
      </c>
      <c r="E1307" s="11" t="s">
        <v>817</v>
      </c>
      <c r="F1307" s="11" t="s">
        <v>816</v>
      </c>
      <c r="G1307" s="11" t="s">
        <v>692</v>
      </c>
      <c r="H1307" s="11" t="s">
        <v>692</v>
      </c>
      <c r="I1307" s="10">
        <v>1</v>
      </c>
      <c r="J1307" s="11" t="s">
        <v>7</v>
      </c>
      <c r="K1307" s="11" t="s">
        <v>566</v>
      </c>
      <c r="L1307" s="11" t="s">
        <v>1</v>
      </c>
      <c r="M1307" s="10">
        <v>250001700015</v>
      </c>
      <c r="N1307" s="11" t="s">
        <v>0</v>
      </c>
      <c r="O1307" s="10">
        <v>2040602022</v>
      </c>
      <c r="P1307" s="36">
        <v>109</v>
      </c>
    </row>
    <row r="1308" spans="1:16" ht="20" customHeight="1" x14ac:dyDescent="0.2">
      <c r="A1308" s="13" t="s">
        <v>1</v>
      </c>
      <c r="B1308" s="12">
        <v>6</v>
      </c>
      <c r="C1308" s="11" t="s">
        <v>6</v>
      </c>
      <c r="D1308" s="10">
        <v>1297</v>
      </c>
      <c r="E1308" s="11" t="s">
        <v>815</v>
      </c>
      <c r="F1308" s="11" t="s">
        <v>814</v>
      </c>
      <c r="G1308" s="11" t="s">
        <v>8</v>
      </c>
      <c r="H1308" s="11" t="s">
        <v>8</v>
      </c>
      <c r="I1308" s="10">
        <v>1</v>
      </c>
      <c r="J1308" s="11" t="s">
        <v>7</v>
      </c>
      <c r="K1308" s="11" t="s">
        <v>566</v>
      </c>
      <c r="L1308" s="11" t="s">
        <v>1</v>
      </c>
      <c r="M1308" s="10">
        <v>250001643757</v>
      </c>
      <c r="N1308" s="11" t="s">
        <v>0</v>
      </c>
      <c r="O1308" s="10">
        <v>2040602022</v>
      </c>
      <c r="P1308" s="36">
        <v>109</v>
      </c>
    </row>
    <row r="1309" spans="1:16" ht="20" customHeight="1" x14ac:dyDescent="0.2">
      <c r="A1309" s="13" t="s">
        <v>1</v>
      </c>
      <c r="B1309" s="12">
        <v>6</v>
      </c>
      <c r="C1309" s="11" t="s">
        <v>6</v>
      </c>
      <c r="D1309" s="10">
        <v>3553</v>
      </c>
      <c r="E1309" s="11" t="s">
        <v>813</v>
      </c>
      <c r="F1309" s="11" t="s">
        <v>812</v>
      </c>
      <c r="G1309" s="11" t="s">
        <v>675</v>
      </c>
      <c r="H1309" s="11" t="s">
        <v>675</v>
      </c>
      <c r="I1309" s="10">
        <v>1</v>
      </c>
      <c r="J1309" s="11" t="s">
        <v>7</v>
      </c>
      <c r="K1309" s="11" t="s">
        <v>566</v>
      </c>
      <c r="L1309" s="11" t="s">
        <v>1</v>
      </c>
      <c r="M1309" s="10">
        <v>250001635943</v>
      </c>
      <c r="N1309" s="11" t="s">
        <v>0</v>
      </c>
      <c r="O1309" s="10">
        <v>2040602022</v>
      </c>
      <c r="P1309" s="36">
        <v>107</v>
      </c>
    </row>
    <row r="1310" spans="1:16" ht="20" customHeight="1" x14ac:dyDescent="0.2">
      <c r="A1310" s="13" t="s">
        <v>1</v>
      </c>
      <c r="B1310" s="12">
        <v>6</v>
      </c>
      <c r="C1310" s="11" t="s">
        <v>6</v>
      </c>
      <c r="D1310" s="10">
        <v>2035</v>
      </c>
      <c r="E1310" s="11" t="s">
        <v>811</v>
      </c>
      <c r="F1310" s="11" t="s">
        <v>810</v>
      </c>
      <c r="G1310" s="11" t="s">
        <v>59</v>
      </c>
      <c r="H1310" s="11" t="s">
        <v>59</v>
      </c>
      <c r="I1310" s="10">
        <v>1</v>
      </c>
      <c r="J1310" s="11" t="s">
        <v>2</v>
      </c>
      <c r="K1310" s="11" t="s">
        <v>566</v>
      </c>
      <c r="L1310" s="11" t="s">
        <v>1</v>
      </c>
      <c r="M1310" s="10">
        <v>250001643893</v>
      </c>
      <c r="N1310" s="11" t="s">
        <v>0</v>
      </c>
      <c r="O1310" s="10">
        <v>2040602022</v>
      </c>
      <c r="P1310" s="36">
        <v>107</v>
      </c>
    </row>
    <row r="1311" spans="1:16" ht="20" customHeight="1" x14ac:dyDescent="0.2">
      <c r="A1311" s="13" t="s">
        <v>1</v>
      </c>
      <c r="B1311" s="12">
        <v>6</v>
      </c>
      <c r="C1311" s="11" t="s">
        <v>6</v>
      </c>
      <c r="D1311" s="10">
        <v>9020</v>
      </c>
      <c r="E1311" s="11" t="s">
        <v>809</v>
      </c>
      <c r="F1311" s="11" t="s">
        <v>808</v>
      </c>
      <c r="G1311" s="11" t="s">
        <v>263</v>
      </c>
      <c r="H1311" s="11" t="s">
        <v>263</v>
      </c>
      <c r="I1311" s="10">
        <v>1</v>
      </c>
      <c r="J1311" s="11" t="s">
        <v>7</v>
      </c>
      <c r="K1311" s="11" t="s">
        <v>566</v>
      </c>
      <c r="L1311" s="11" t="s">
        <v>1</v>
      </c>
      <c r="M1311" s="10">
        <v>250001677896</v>
      </c>
      <c r="N1311" s="11" t="s">
        <v>0</v>
      </c>
      <c r="O1311" s="10">
        <v>2040602022</v>
      </c>
      <c r="P1311" s="36">
        <v>105</v>
      </c>
    </row>
    <row r="1312" spans="1:16" ht="20" customHeight="1" x14ac:dyDescent="0.2">
      <c r="A1312" s="13" t="s">
        <v>1</v>
      </c>
      <c r="B1312" s="12">
        <v>6</v>
      </c>
      <c r="C1312" s="11" t="s">
        <v>6</v>
      </c>
      <c r="D1312" s="10">
        <v>3318</v>
      </c>
      <c r="E1312" s="11" t="s">
        <v>807</v>
      </c>
      <c r="F1312" s="11" t="s">
        <v>806</v>
      </c>
      <c r="G1312" s="11" t="s">
        <v>586</v>
      </c>
      <c r="H1312" s="11" t="s">
        <v>586</v>
      </c>
      <c r="I1312" s="10">
        <v>1</v>
      </c>
      <c r="J1312" s="11" t="s">
        <v>7</v>
      </c>
      <c r="K1312" s="11" t="s">
        <v>566</v>
      </c>
      <c r="L1312" s="11" t="s">
        <v>1</v>
      </c>
      <c r="M1312" s="10">
        <v>250001613981</v>
      </c>
      <c r="N1312" s="11" t="s">
        <v>0</v>
      </c>
      <c r="O1312" s="10">
        <v>2040602022</v>
      </c>
      <c r="P1312" s="36">
        <v>104</v>
      </c>
    </row>
    <row r="1313" spans="1:16" ht="20" customHeight="1" x14ac:dyDescent="0.2">
      <c r="A1313" s="13" t="s">
        <v>1</v>
      </c>
      <c r="B1313" s="12">
        <v>6</v>
      </c>
      <c r="C1313" s="11" t="s">
        <v>6</v>
      </c>
      <c r="D1313" s="10">
        <v>4043</v>
      </c>
      <c r="E1313" s="11" t="s">
        <v>805</v>
      </c>
      <c r="F1313" s="11" t="s">
        <v>804</v>
      </c>
      <c r="G1313" s="11" t="s">
        <v>67</v>
      </c>
      <c r="H1313" s="11" t="s">
        <v>67</v>
      </c>
      <c r="I1313" s="10">
        <v>1</v>
      </c>
      <c r="J1313" s="11" t="s">
        <v>2</v>
      </c>
      <c r="K1313" s="11" t="s">
        <v>566</v>
      </c>
      <c r="L1313" s="11" t="s">
        <v>1</v>
      </c>
      <c r="M1313" s="10">
        <v>250001653333</v>
      </c>
      <c r="N1313" s="11" t="s">
        <v>0</v>
      </c>
      <c r="O1313" s="10">
        <v>2040602022</v>
      </c>
      <c r="P1313" s="36">
        <v>103</v>
      </c>
    </row>
    <row r="1314" spans="1:16" ht="20" customHeight="1" x14ac:dyDescent="0.2">
      <c r="A1314" s="13" t="s">
        <v>1</v>
      </c>
      <c r="B1314" s="12">
        <v>6</v>
      </c>
      <c r="C1314" s="11" t="s">
        <v>6</v>
      </c>
      <c r="D1314" s="10">
        <v>2866</v>
      </c>
      <c r="E1314" s="11" t="s">
        <v>803</v>
      </c>
      <c r="F1314" s="11" t="s">
        <v>802</v>
      </c>
      <c r="G1314" s="11" t="s">
        <v>113</v>
      </c>
      <c r="H1314" s="11" t="s">
        <v>113</v>
      </c>
      <c r="I1314" s="10">
        <v>1</v>
      </c>
      <c r="J1314" s="11" t="s">
        <v>7</v>
      </c>
      <c r="K1314" s="11" t="s">
        <v>566</v>
      </c>
      <c r="L1314" s="11" t="s">
        <v>1</v>
      </c>
      <c r="M1314" s="10">
        <v>250001715900</v>
      </c>
      <c r="N1314" s="11" t="s">
        <v>0</v>
      </c>
      <c r="O1314" s="10">
        <v>2040602022</v>
      </c>
      <c r="P1314" s="36">
        <v>101</v>
      </c>
    </row>
    <row r="1315" spans="1:16" ht="20" customHeight="1" x14ac:dyDescent="0.2">
      <c r="A1315" s="13" t="s">
        <v>1</v>
      </c>
      <c r="B1315" s="12">
        <v>6</v>
      </c>
      <c r="C1315" s="11" t="s">
        <v>6</v>
      </c>
      <c r="D1315" s="10">
        <v>3664</v>
      </c>
      <c r="E1315" s="11" t="s">
        <v>801</v>
      </c>
      <c r="F1315" s="11" t="s">
        <v>800</v>
      </c>
      <c r="G1315" s="11" t="s">
        <v>570</v>
      </c>
      <c r="H1315" s="11" t="s">
        <v>570</v>
      </c>
      <c r="I1315" s="10">
        <v>1</v>
      </c>
      <c r="J1315" s="11" t="s">
        <v>7</v>
      </c>
      <c r="K1315" s="11" t="s">
        <v>566</v>
      </c>
      <c r="L1315" s="11" t="s">
        <v>1</v>
      </c>
      <c r="M1315" s="10">
        <v>250001717149</v>
      </c>
      <c r="N1315" s="11" t="s">
        <v>0</v>
      </c>
      <c r="O1315" s="10">
        <v>2040602022</v>
      </c>
      <c r="P1315" s="36">
        <v>101</v>
      </c>
    </row>
    <row r="1316" spans="1:16" ht="20" customHeight="1" x14ac:dyDescent="0.2">
      <c r="A1316" s="13" t="s">
        <v>1</v>
      </c>
      <c r="B1316" s="12">
        <v>6</v>
      </c>
      <c r="C1316" s="11" t="s">
        <v>6</v>
      </c>
      <c r="D1316" s="10">
        <v>2006</v>
      </c>
      <c r="E1316" s="11" t="s">
        <v>799</v>
      </c>
      <c r="F1316" s="11" t="s">
        <v>798</v>
      </c>
      <c r="G1316" s="11" t="s">
        <v>59</v>
      </c>
      <c r="H1316" s="11" t="s">
        <v>59</v>
      </c>
      <c r="I1316" s="10">
        <v>1</v>
      </c>
      <c r="J1316" s="11" t="s">
        <v>2</v>
      </c>
      <c r="K1316" s="11" t="s">
        <v>566</v>
      </c>
      <c r="L1316" s="11" t="s">
        <v>1</v>
      </c>
      <c r="M1316" s="10">
        <v>250001643865</v>
      </c>
      <c r="N1316" s="11" t="s">
        <v>0</v>
      </c>
      <c r="O1316" s="10">
        <v>2040602022</v>
      </c>
      <c r="P1316" s="36">
        <v>101</v>
      </c>
    </row>
    <row r="1317" spans="1:16" ht="20" customHeight="1" x14ac:dyDescent="0.2">
      <c r="A1317" s="13" t="s">
        <v>1</v>
      </c>
      <c r="B1317" s="12">
        <v>6</v>
      </c>
      <c r="C1317" s="11" t="s">
        <v>6</v>
      </c>
      <c r="D1317" s="10">
        <v>3312</v>
      </c>
      <c r="E1317" s="11" t="s">
        <v>797</v>
      </c>
      <c r="F1317" s="11" t="s">
        <v>796</v>
      </c>
      <c r="G1317" s="11" t="s">
        <v>586</v>
      </c>
      <c r="H1317" s="11" t="s">
        <v>586</v>
      </c>
      <c r="I1317" s="10">
        <v>1</v>
      </c>
      <c r="J1317" s="11" t="s">
        <v>7</v>
      </c>
      <c r="K1317" s="11" t="s">
        <v>566</v>
      </c>
      <c r="L1317" s="11" t="s">
        <v>1</v>
      </c>
      <c r="M1317" s="10">
        <v>250001613970</v>
      </c>
      <c r="N1317" s="11" t="s">
        <v>0</v>
      </c>
      <c r="O1317" s="10">
        <v>2040602022</v>
      </c>
      <c r="P1317" s="36">
        <v>100</v>
      </c>
    </row>
    <row r="1318" spans="1:16" ht="20" customHeight="1" x14ac:dyDescent="0.2">
      <c r="A1318" s="13" t="s">
        <v>1</v>
      </c>
      <c r="B1318" s="12">
        <v>6</v>
      </c>
      <c r="C1318" s="11" t="s">
        <v>6</v>
      </c>
      <c r="D1318" s="10">
        <v>5595</v>
      </c>
      <c r="E1318" s="11" t="s">
        <v>795</v>
      </c>
      <c r="F1318" s="11" t="s">
        <v>794</v>
      </c>
      <c r="G1318" s="11" t="s">
        <v>35</v>
      </c>
      <c r="H1318" s="11" t="s">
        <v>35</v>
      </c>
      <c r="I1318" s="10">
        <v>1</v>
      </c>
      <c r="J1318" s="11" t="s">
        <v>2</v>
      </c>
      <c r="K1318" s="11" t="s">
        <v>566</v>
      </c>
      <c r="L1318" s="11" t="s">
        <v>1</v>
      </c>
      <c r="M1318" s="10">
        <v>250001604973</v>
      </c>
      <c r="N1318" s="11" t="s">
        <v>0</v>
      </c>
      <c r="O1318" s="10">
        <v>2040602022</v>
      </c>
      <c r="P1318" s="36">
        <v>100</v>
      </c>
    </row>
    <row r="1319" spans="1:16" ht="20" customHeight="1" x14ac:dyDescent="0.2">
      <c r="A1319" s="13" t="s">
        <v>1</v>
      </c>
      <c r="B1319" s="12">
        <v>6</v>
      </c>
      <c r="C1319" s="11" t="s">
        <v>6</v>
      </c>
      <c r="D1319" s="10">
        <v>3679</v>
      </c>
      <c r="E1319" s="11" t="s">
        <v>793</v>
      </c>
      <c r="F1319" s="11" t="s">
        <v>792</v>
      </c>
      <c r="G1319" s="11" t="s">
        <v>570</v>
      </c>
      <c r="H1319" s="11" t="s">
        <v>570</v>
      </c>
      <c r="I1319" s="10">
        <v>1</v>
      </c>
      <c r="J1319" s="11" t="s">
        <v>7</v>
      </c>
      <c r="K1319" s="11" t="s">
        <v>566</v>
      </c>
      <c r="L1319" s="11" t="s">
        <v>1</v>
      </c>
      <c r="M1319" s="10">
        <v>250001717157</v>
      </c>
      <c r="N1319" s="11" t="s">
        <v>0</v>
      </c>
      <c r="O1319" s="10">
        <v>2040602022</v>
      </c>
      <c r="P1319" s="36">
        <v>100</v>
      </c>
    </row>
    <row r="1320" spans="1:16" ht="20" customHeight="1" x14ac:dyDescent="0.2">
      <c r="A1320" s="13" t="s">
        <v>1</v>
      </c>
      <c r="B1320" s="12">
        <v>6</v>
      </c>
      <c r="C1320" s="11" t="s">
        <v>6</v>
      </c>
      <c r="D1320" s="10">
        <v>1446</v>
      </c>
      <c r="E1320" s="11" t="s">
        <v>791</v>
      </c>
      <c r="F1320" s="11" t="s">
        <v>790</v>
      </c>
      <c r="G1320" s="11" t="s">
        <v>398</v>
      </c>
      <c r="H1320" s="11" t="s">
        <v>398</v>
      </c>
      <c r="I1320" s="10">
        <v>1</v>
      </c>
      <c r="J1320" s="11" t="s">
        <v>7</v>
      </c>
      <c r="K1320" s="11" t="s">
        <v>566</v>
      </c>
      <c r="L1320" s="11" t="s">
        <v>1</v>
      </c>
      <c r="M1320" s="10">
        <v>250001731880</v>
      </c>
      <c r="N1320" s="11" t="s">
        <v>0</v>
      </c>
      <c r="O1320" s="10">
        <v>2040602022</v>
      </c>
      <c r="P1320" s="36">
        <v>98</v>
      </c>
    </row>
    <row r="1321" spans="1:16" ht="20" customHeight="1" x14ac:dyDescent="0.2">
      <c r="A1321" s="13" t="s">
        <v>1</v>
      </c>
      <c r="B1321" s="12">
        <v>6</v>
      </c>
      <c r="C1321" s="11" t="s">
        <v>6</v>
      </c>
      <c r="D1321" s="10">
        <v>2081</v>
      </c>
      <c r="E1321" s="11" t="s">
        <v>789</v>
      </c>
      <c r="F1321" s="11" t="s">
        <v>788</v>
      </c>
      <c r="G1321" s="11" t="s">
        <v>59</v>
      </c>
      <c r="H1321" s="11" t="s">
        <v>59</v>
      </c>
      <c r="I1321" s="10">
        <v>1</v>
      </c>
      <c r="J1321" s="11" t="s">
        <v>2</v>
      </c>
      <c r="K1321" s="11" t="s">
        <v>566</v>
      </c>
      <c r="L1321" s="11" t="s">
        <v>1</v>
      </c>
      <c r="M1321" s="10">
        <v>250001643870</v>
      </c>
      <c r="N1321" s="11" t="s">
        <v>0</v>
      </c>
      <c r="O1321" s="10">
        <v>2040602022</v>
      </c>
      <c r="P1321" s="36">
        <v>98</v>
      </c>
    </row>
    <row r="1322" spans="1:16" ht="20" customHeight="1" x14ac:dyDescent="0.2">
      <c r="A1322" s="13" t="s">
        <v>1</v>
      </c>
      <c r="B1322" s="12">
        <v>6</v>
      </c>
      <c r="C1322" s="11" t="s">
        <v>6</v>
      </c>
      <c r="D1322" s="10">
        <v>3326</v>
      </c>
      <c r="E1322" s="11" t="s">
        <v>787</v>
      </c>
      <c r="F1322" s="11" t="s">
        <v>786</v>
      </c>
      <c r="G1322" s="11" t="s">
        <v>586</v>
      </c>
      <c r="H1322" s="11" t="s">
        <v>586</v>
      </c>
      <c r="I1322" s="10">
        <v>1</v>
      </c>
      <c r="J1322" s="11" t="s">
        <v>7</v>
      </c>
      <c r="K1322" s="11" t="s">
        <v>566</v>
      </c>
      <c r="L1322" s="11" t="s">
        <v>1</v>
      </c>
      <c r="M1322" s="10">
        <v>250001613984</v>
      </c>
      <c r="N1322" s="11" t="s">
        <v>0</v>
      </c>
      <c r="O1322" s="10">
        <v>2040602022</v>
      </c>
      <c r="P1322" s="36">
        <v>93</v>
      </c>
    </row>
    <row r="1323" spans="1:16" ht="20" customHeight="1" x14ac:dyDescent="0.2">
      <c r="A1323" s="13" t="s">
        <v>1</v>
      </c>
      <c r="B1323" s="12">
        <v>6</v>
      </c>
      <c r="C1323" s="11" t="s">
        <v>6</v>
      </c>
      <c r="D1323" s="10">
        <v>3393</v>
      </c>
      <c r="E1323" s="11" t="s">
        <v>785</v>
      </c>
      <c r="F1323" s="11" t="s">
        <v>784</v>
      </c>
      <c r="G1323" s="11" t="s">
        <v>586</v>
      </c>
      <c r="H1323" s="11" t="s">
        <v>586</v>
      </c>
      <c r="I1323" s="10">
        <v>1</v>
      </c>
      <c r="J1323" s="11" t="s">
        <v>7</v>
      </c>
      <c r="K1323" s="11" t="s">
        <v>566</v>
      </c>
      <c r="L1323" s="11" t="s">
        <v>1</v>
      </c>
      <c r="M1323" s="10">
        <v>250001613943</v>
      </c>
      <c r="N1323" s="11" t="s">
        <v>0</v>
      </c>
      <c r="O1323" s="10">
        <v>2040602022</v>
      </c>
      <c r="P1323" s="36">
        <v>93</v>
      </c>
    </row>
    <row r="1324" spans="1:16" ht="20" customHeight="1" x14ac:dyDescent="0.2">
      <c r="A1324" s="13" t="s">
        <v>1</v>
      </c>
      <c r="B1324" s="12">
        <v>6</v>
      </c>
      <c r="C1324" s="11" t="s">
        <v>6</v>
      </c>
      <c r="D1324" s="10">
        <v>2891</v>
      </c>
      <c r="E1324" s="11" t="s">
        <v>783</v>
      </c>
      <c r="F1324" s="11" t="s">
        <v>782</v>
      </c>
      <c r="G1324" s="11" t="s">
        <v>113</v>
      </c>
      <c r="H1324" s="11" t="s">
        <v>113</v>
      </c>
      <c r="I1324" s="10">
        <v>1</v>
      </c>
      <c r="J1324" s="11" t="s">
        <v>7</v>
      </c>
      <c r="K1324" s="11" t="s">
        <v>566</v>
      </c>
      <c r="L1324" s="11" t="s">
        <v>1</v>
      </c>
      <c r="M1324" s="10">
        <v>250001715880</v>
      </c>
      <c r="N1324" s="11" t="s">
        <v>0</v>
      </c>
      <c r="O1324" s="10">
        <v>2040602022</v>
      </c>
      <c r="P1324" s="36">
        <v>92</v>
      </c>
    </row>
    <row r="1325" spans="1:16" ht="20" customHeight="1" x14ac:dyDescent="0.2">
      <c r="A1325" s="13" t="s">
        <v>1</v>
      </c>
      <c r="B1325" s="12">
        <v>6</v>
      </c>
      <c r="C1325" s="11" t="s">
        <v>6</v>
      </c>
      <c r="D1325" s="10">
        <v>2806</v>
      </c>
      <c r="E1325" s="11" t="s">
        <v>781</v>
      </c>
      <c r="F1325" s="11" t="s">
        <v>780</v>
      </c>
      <c r="G1325" s="11" t="s">
        <v>113</v>
      </c>
      <c r="H1325" s="11" t="s">
        <v>113</v>
      </c>
      <c r="I1325" s="10">
        <v>1</v>
      </c>
      <c r="J1325" s="11" t="s">
        <v>7</v>
      </c>
      <c r="K1325" s="11" t="s">
        <v>566</v>
      </c>
      <c r="L1325" s="11" t="s">
        <v>1</v>
      </c>
      <c r="M1325" s="10">
        <v>250001715846</v>
      </c>
      <c r="N1325" s="11" t="s">
        <v>0</v>
      </c>
      <c r="O1325" s="10">
        <v>2040602022</v>
      </c>
      <c r="P1325" s="36">
        <v>92</v>
      </c>
    </row>
    <row r="1326" spans="1:16" ht="20" customHeight="1" x14ac:dyDescent="0.2">
      <c r="A1326" s="13" t="s">
        <v>1</v>
      </c>
      <c r="B1326" s="12">
        <v>6</v>
      </c>
      <c r="C1326" s="11" t="s">
        <v>6</v>
      </c>
      <c r="D1326" s="10">
        <v>2823</v>
      </c>
      <c r="E1326" s="11" t="s">
        <v>779</v>
      </c>
      <c r="F1326" s="11" t="s">
        <v>778</v>
      </c>
      <c r="G1326" s="11" t="s">
        <v>113</v>
      </c>
      <c r="H1326" s="11" t="s">
        <v>113</v>
      </c>
      <c r="I1326" s="10">
        <v>1</v>
      </c>
      <c r="J1326" s="11" t="s">
        <v>7</v>
      </c>
      <c r="K1326" s="11" t="s">
        <v>566</v>
      </c>
      <c r="L1326" s="11" t="s">
        <v>1</v>
      </c>
      <c r="M1326" s="10">
        <v>250001715852</v>
      </c>
      <c r="N1326" s="11" t="s">
        <v>0</v>
      </c>
      <c r="O1326" s="10">
        <v>2040602022</v>
      </c>
      <c r="P1326" s="36">
        <v>92</v>
      </c>
    </row>
    <row r="1327" spans="1:16" ht="20" customHeight="1" x14ac:dyDescent="0.2">
      <c r="A1327" s="13" t="s">
        <v>1</v>
      </c>
      <c r="B1327" s="12">
        <v>6</v>
      </c>
      <c r="C1327" s="11" t="s">
        <v>6</v>
      </c>
      <c r="D1327" s="10">
        <v>5109</v>
      </c>
      <c r="E1327" s="11" t="s">
        <v>777</v>
      </c>
      <c r="F1327" s="11" t="s">
        <v>776</v>
      </c>
      <c r="G1327" s="11" t="s">
        <v>74</v>
      </c>
      <c r="H1327" s="11" t="s">
        <v>74</v>
      </c>
      <c r="I1327" s="10">
        <v>1</v>
      </c>
      <c r="J1327" s="11" t="s">
        <v>7</v>
      </c>
      <c r="K1327" s="11" t="s">
        <v>566</v>
      </c>
      <c r="L1327" s="11" t="s">
        <v>1</v>
      </c>
      <c r="M1327" s="10">
        <v>250001620744</v>
      </c>
      <c r="N1327" s="11" t="s">
        <v>0</v>
      </c>
      <c r="O1327" s="10">
        <v>2040602022</v>
      </c>
      <c r="P1327" s="36">
        <v>91</v>
      </c>
    </row>
    <row r="1328" spans="1:16" ht="20" customHeight="1" x14ac:dyDescent="0.2">
      <c r="A1328" s="13" t="s">
        <v>1</v>
      </c>
      <c r="B1328" s="12">
        <v>6</v>
      </c>
      <c r="C1328" s="11" t="s">
        <v>6</v>
      </c>
      <c r="D1328" s="10">
        <v>3357</v>
      </c>
      <c r="E1328" s="11" t="s">
        <v>775</v>
      </c>
      <c r="F1328" s="11" t="s">
        <v>774</v>
      </c>
      <c r="G1328" s="11" t="s">
        <v>586</v>
      </c>
      <c r="H1328" s="11" t="s">
        <v>586</v>
      </c>
      <c r="I1328" s="10">
        <v>1</v>
      </c>
      <c r="J1328" s="11" t="s">
        <v>7</v>
      </c>
      <c r="K1328" s="11" t="s">
        <v>566</v>
      </c>
      <c r="L1328" s="11" t="s">
        <v>1</v>
      </c>
      <c r="M1328" s="10">
        <v>250001613939</v>
      </c>
      <c r="N1328" s="11" t="s">
        <v>0</v>
      </c>
      <c r="O1328" s="10">
        <v>2040602022</v>
      </c>
      <c r="P1328" s="36">
        <v>88</v>
      </c>
    </row>
    <row r="1329" spans="1:16" ht="20" customHeight="1" x14ac:dyDescent="0.2">
      <c r="A1329" s="13" t="s">
        <v>1</v>
      </c>
      <c r="B1329" s="12">
        <v>6</v>
      </c>
      <c r="C1329" s="11" t="s">
        <v>6</v>
      </c>
      <c r="D1329" s="10">
        <v>7026</v>
      </c>
      <c r="E1329" s="11" t="s">
        <v>773</v>
      </c>
      <c r="F1329" s="11" t="s">
        <v>772</v>
      </c>
      <c r="G1329" s="11" t="s">
        <v>123</v>
      </c>
      <c r="H1329" s="11" t="s">
        <v>123</v>
      </c>
      <c r="I1329" s="10">
        <v>1</v>
      </c>
      <c r="J1329" s="11" t="s">
        <v>7</v>
      </c>
      <c r="K1329" s="11" t="s">
        <v>566</v>
      </c>
      <c r="L1329" s="11" t="s">
        <v>1</v>
      </c>
      <c r="M1329" s="10">
        <v>250001622060</v>
      </c>
      <c r="N1329" s="11" t="s">
        <v>0</v>
      </c>
      <c r="O1329" s="10">
        <v>2040602022</v>
      </c>
      <c r="P1329" s="36">
        <v>88</v>
      </c>
    </row>
    <row r="1330" spans="1:16" ht="20" customHeight="1" x14ac:dyDescent="0.2">
      <c r="A1330" s="13" t="s">
        <v>1</v>
      </c>
      <c r="B1330" s="12">
        <v>6</v>
      </c>
      <c r="C1330" s="11" t="s">
        <v>6</v>
      </c>
      <c r="D1330" s="10">
        <v>2711</v>
      </c>
      <c r="E1330" s="11" t="s">
        <v>771</v>
      </c>
      <c r="F1330" s="11" t="s">
        <v>770</v>
      </c>
      <c r="G1330" s="11" t="s">
        <v>644</v>
      </c>
      <c r="H1330" s="11" t="s">
        <v>644</v>
      </c>
      <c r="I1330" s="10">
        <v>1</v>
      </c>
      <c r="J1330" s="11" t="s">
        <v>7</v>
      </c>
      <c r="K1330" s="11" t="s">
        <v>566</v>
      </c>
      <c r="L1330" s="11" t="s">
        <v>1</v>
      </c>
      <c r="M1330" s="10">
        <v>250001695262</v>
      </c>
      <c r="N1330" s="11" t="s">
        <v>0</v>
      </c>
      <c r="O1330" s="10">
        <v>2040602022</v>
      </c>
      <c r="P1330" s="36">
        <v>87</v>
      </c>
    </row>
    <row r="1331" spans="1:16" ht="20" customHeight="1" x14ac:dyDescent="0.2">
      <c r="A1331" s="13" t="s">
        <v>1</v>
      </c>
      <c r="B1331" s="12">
        <v>6</v>
      </c>
      <c r="C1331" s="11" t="s">
        <v>6</v>
      </c>
      <c r="D1331" s="10">
        <v>3337</v>
      </c>
      <c r="E1331" s="11" t="s">
        <v>769</v>
      </c>
      <c r="F1331" s="11" t="s">
        <v>768</v>
      </c>
      <c r="G1331" s="11" t="s">
        <v>586</v>
      </c>
      <c r="H1331" s="11" t="s">
        <v>586</v>
      </c>
      <c r="I1331" s="10">
        <v>1</v>
      </c>
      <c r="J1331" s="11" t="s">
        <v>7</v>
      </c>
      <c r="K1331" s="11" t="s">
        <v>566</v>
      </c>
      <c r="L1331" s="11" t="s">
        <v>1</v>
      </c>
      <c r="M1331" s="10">
        <v>250001613954</v>
      </c>
      <c r="N1331" s="11" t="s">
        <v>0</v>
      </c>
      <c r="O1331" s="10">
        <v>2040602022</v>
      </c>
      <c r="P1331" s="36">
        <v>84</v>
      </c>
    </row>
    <row r="1332" spans="1:16" ht="20" customHeight="1" x14ac:dyDescent="0.2">
      <c r="A1332" s="13" t="s">
        <v>1</v>
      </c>
      <c r="B1332" s="12">
        <v>6</v>
      </c>
      <c r="C1332" s="11" t="s">
        <v>6</v>
      </c>
      <c r="D1332" s="10">
        <v>1937</v>
      </c>
      <c r="E1332" s="11" t="s">
        <v>767</v>
      </c>
      <c r="F1332" s="11" t="s">
        <v>766</v>
      </c>
      <c r="G1332" s="11" t="s">
        <v>21</v>
      </c>
      <c r="H1332" s="11" t="s">
        <v>21</v>
      </c>
      <c r="I1332" s="10">
        <v>1</v>
      </c>
      <c r="J1332" s="11" t="s">
        <v>2</v>
      </c>
      <c r="K1332" s="11" t="s">
        <v>566</v>
      </c>
      <c r="L1332" s="11" t="s">
        <v>1</v>
      </c>
      <c r="M1332" s="10">
        <v>250001610310</v>
      </c>
      <c r="N1332" s="11" t="s">
        <v>0</v>
      </c>
      <c r="O1332" s="10">
        <v>2040602022</v>
      </c>
      <c r="P1332" s="36">
        <v>84</v>
      </c>
    </row>
    <row r="1333" spans="1:16" ht="20" customHeight="1" x14ac:dyDescent="0.2">
      <c r="A1333" s="13" t="s">
        <v>1</v>
      </c>
      <c r="B1333" s="12">
        <v>6</v>
      </c>
      <c r="C1333" s="11" t="s">
        <v>6</v>
      </c>
      <c r="D1333" s="10">
        <v>9006</v>
      </c>
      <c r="E1333" s="11" t="s">
        <v>765</v>
      </c>
      <c r="F1333" s="11" t="s">
        <v>764</v>
      </c>
      <c r="G1333" s="11" t="s">
        <v>263</v>
      </c>
      <c r="H1333" s="11" t="s">
        <v>263</v>
      </c>
      <c r="I1333" s="10">
        <v>1</v>
      </c>
      <c r="J1333" s="11" t="s">
        <v>7</v>
      </c>
      <c r="K1333" s="11" t="s">
        <v>566</v>
      </c>
      <c r="L1333" s="11" t="s">
        <v>1</v>
      </c>
      <c r="M1333" s="10">
        <v>250001677868</v>
      </c>
      <c r="N1333" s="11" t="s">
        <v>0</v>
      </c>
      <c r="O1333" s="10">
        <v>2040602022</v>
      </c>
      <c r="P1333" s="36">
        <v>80</v>
      </c>
    </row>
    <row r="1334" spans="1:16" ht="20" customHeight="1" x14ac:dyDescent="0.2">
      <c r="A1334" s="13" t="s">
        <v>1</v>
      </c>
      <c r="B1334" s="12">
        <v>6</v>
      </c>
      <c r="C1334" s="11" t="s">
        <v>6</v>
      </c>
      <c r="D1334" s="10">
        <v>3374</v>
      </c>
      <c r="E1334" s="11" t="s">
        <v>763</v>
      </c>
      <c r="F1334" s="11" t="s">
        <v>762</v>
      </c>
      <c r="G1334" s="11" t="s">
        <v>586</v>
      </c>
      <c r="H1334" s="11" t="s">
        <v>586</v>
      </c>
      <c r="I1334" s="10">
        <v>1</v>
      </c>
      <c r="J1334" s="11" t="s">
        <v>7</v>
      </c>
      <c r="K1334" s="11" t="s">
        <v>566</v>
      </c>
      <c r="L1334" s="11" t="s">
        <v>1</v>
      </c>
      <c r="M1334" s="10">
        <v>250001613968</v>
      </c>
      <c r="N1334" s="11" t="s">
        <v>0</v>
      </c>
      <c r="O1334" s="10">
        <v>2040602022</v>
      </c>
      <c r="P1334" s="36">
        <v>80</v>
      </c>
    </row>
    <row r="1335" spans="1:16" ht="20" customHeight="1" x14ac:dyDescent="0.2">
      <c r="A1335" s="13" t="s">
        <v>1</v>
      </c>
      <c r="B1335" s="12">
        <v>6</v>
      </c>
      <c r="C1335" s="11" t="s">
        <v>6</v>
      </c>
      <c r="D1335" s="10">
        <v>1432</v>
      </c>
      <c r="E1335" s="11" t="s">
        <v>761</v>
      </c>
      <c r="F1335" s="11" t="s">
        <v>760</v>
      </c>
      <c r="G1335" s="11" t="s">
        <v>398</v>
      </c>
      <c r="H1335" s="11" t="s">
        <v>398</v>
      </c>
      <c r="I1335" s="10">
        <v>1</v>
      </c>
      <c r="J1335" s="11" t="s">
        <v>7</v>
      </c>
      <c r="K1335" s="11" t="s">
        <v>566</v>
      </c>
      <c r="L1335" s="11" t="s">
        <v>1</v>
      </c>
      <c r="M1335" s="10">
        <v>250001604848</v>
      </c>
      <c r="N1335" s="11" t="s">
        <v>0</v>
      </c>
      <c r="O1335" s="10">
        <v>2040602022</v>
      </c>
      <c r="P1335" s="36">
        <v>79</v>
      </c>
    </row>
    <row r="1336" spans="1:16" ht="20" customHeight="1" x14ac:dyDescent="0.2">
      <c r="A1336" s="13" t="s">
        <v>1</v>
      </c>
      <c r="B1336" s="12">
        <v>6</v>
      </c>
      <c r="C1336" s="11" t="s">
        <v>6</v>
      </c>
      <c r="D1336" s="10">
        <v>1281</v>
      </c>
      <c r="E1336" s="11" t="s">
        <v>759</v>
      </c>
      <c r="F1336" s="11" t="s">
        <v>758</v>
      </c>
      <c r="G1336" s="11" t="s">
        <v>8</v>
      </c>
      <c r="H1336" s="11" t="s">
        <v>8</v>
      </c>
      <c r="I1336" s="10">
        <v>1</v>
      </c>
      <c r="J1336" s="11" t="s">
        <v>7</v>
      </c>
      <c r="K1336" s="11" t="s">
        <v>566</v>
      </c>
      <c r="L1336" s="11" t="s">
        <v>1</v>
      </c>
      <c r="M1336" s="10">
        <v>250001643731</v>
      </c>
      <c r="N1336" s="11" t="s">
        <v>0</v>
      </c>
      <c r="O1336" s="10">
        <v>2040602022</v>
      </c>
      <c r="P1336" s="36">
        <v>78</v>
      </c>
    </row>
    <row r="1337" spans="1:16" ht="20" customHeight="1" x14ac:dyDescent="0.2">
      <c r="A1337" s="13" t="s">
        <v>1</v>
      </c>
      <c r="B1337" s="12">
        <v>6</v>
      </c>
      <c r="C1337" s="11" t="s">
        <v>6</v>
      </c>
      <c r="D1337" s="10">
        <v>2979</v>
      </c>
      <c r="E1337" s="11" t="s">
        <v>757</v>
      </c>
      <c r="F1337" s="11" t="s">
        <v>756</v>
      </c>
      <c r="G1337" s="11" t="s">
        <v>692</v>
      </c>
      <c r="H1337" s="11" t="s">
        <v>692</v>
      </c>
      <c r="I1337" s="10">
        <v>1</v>
      </c>
      <c r="J1337" s="11" t="s">
        <v>7</v>
      </c>
      <c r="K1337" s="11" t="s">
        <v>566</v>
      </c>
      <c r="L1337" s="11" t="s">
        <v>1</v>
      </c>
      <c r="M1337" s="10">
        <v>250001700012</v>
      </c>
      <c r="N1337" s="11" t="s">
        <v>0</v>
      </c>
      <c r="O1337" s="10">
        <v>2040602022</v>
      </c>
      <c r="P1337" s="36">
        <v>76</v>
      </c>
    </row>
    <row r="1338" spans="1:16" ht="20" customHeight="1" x14ac:dyDescent="0.2">
      <c r="A1338" s="13" t="s">
        <v>1</v>
      </c>
      <c r="B1338" s="12">
        <v>6</v>
      </c>
      <c r="C1338" s="11" t="s">
        <v>6</v>
      </c>
      <c r="D1338" s="10">
        <v>9070</v>
      </c>
      <c r="E1338" s="11" t="s">
        <v>755</v>
      </c>
      <c r="F1338" s="11" t="s">
        <v>755</v>
      </c>
      <c r="G1338" s="11" t="s">
        <v>263</v>
      </c>
      <c r="H1338" s="11" t="s">
        <v>263</v>
      </c>
      <c r="I1338" s="10">
        <v>1</v>
      </c>
      <c r="J1338" s="11" t="s">
        <v>7</v>
      </c>
      <c r="K1338" s="11" t="s">
        <v>566</v>
      </c>
      <c r="L1338" s="11" t="s">
        <v>1</v>
      </c>
      <c r="M1338" s="10">
        <v>250001677908</v>
      </c>
      <c r="N1338" s="11" t="s">
        <v>0</v>
      </c>
      <c r="O1338" s="10">
        <v>2040602022</v>
      </c>
      <c r="P1338" s="36">
        <v>76</v>
      </c>
    </row>
    <row r="1339" spans="1:16" ht="20" customHeight="1" x14ac:dyDescent="0.2">
      <c r="A1339" s="13" t="s">
        <v>1</v>
      </c>
      <c r="B1339" s="12">
        <v>6</v>
      </c>
      <c r="C1339" s="11" t="s">
        <v>6</v>
      </c>
      <c r="D1339" s="10">
        <v>2731</v>
      </c>
      <c r="E1339" s="11" t="s">
        <v>754</v>
      </c>
      <c r="F1339" s="11" t="s">
        <v>754</v>
      </c>
      <c r="G1339" s="11" t="s">
        <v>644</v>
      </c>
      <c r="H1339" s="11" t="s">
        <v>644</v>
      </c>
      <c r="I1339" s="10">
        <v>1</v>
      </c>
      <c r="J1339" s="11" t="s">
        <v>7</v>
      </c>
      <c r="K1339" s="11" t="s">
        <v>566</v>
      </c>
      <c r="L1339" s="11" t="s">
        <v>1</v>
      </c>
      <c r="M1339" s="10">
        <v>250001695285</v>
      </c>
      <c r="N1339" s="11" t="s">
        <v>0</v>
      </c>
      <c r="O1339" s="10">
        <v>2040602022</v>
      </c>
      <c r="P1339" s="36">
        <v>74</v>
      </c>
    </row>
    <row r="1340" spans="1:16" ht="20" customHeight="1" x14ac:dyDescent="0.2">
      <c r="A1340" s="13" t="s">
        <v>1</v>
      </c>
      <c r="B1340" s="12">
        <v>6</v>
      </c>
      <c r="C1340" s="11" t="s">
        <v>6</v>
      </c>
      <c r="D1340" s="10">
        <v>9037</v>
      </c>
      <c r="E1340" s="11" t="s">
        <v>753</v>
      </c>
      <c r="F1340" s="11" t="s">
        <v>752</v>
      </c>
      <c r="G1340" s="11" t="s">
        <v>263</v>
      </c>
      <c r="H1340" s="11" t="s">
        <v>263</v>
      </c>
      <c r="I1340" s="10">
        <v>1</v>
      </c>
      <c r="J1340" s="11" t="s">
        <v>7</v>
      </c>
      <c r="K1340" s="11" t="s">
        <v>566</v>
      </c>
      <c r="L1340" s="11" t="s">
        <v>1</v>
      </c>
      <c r="M1340" s="10">
        <v>250001677902</v>
      </c>
      <c r="N1340" s="11" t="s">
        <v>0</v>
      </c>
      <c r="O1340" s="10">
        <v>2040602022</v>
      </c>
      <c r="P1340" s="36">
        <v>70</v>
      </c>
    </row>
    <row r="1341" spans="1:16" ht="20" customHeight="1" x14ac:dyDescent="0.2">
      <c r="A1341" s="13" t="s">
        <v>1</v>
      </c>
      <c r="B1341" s="12">
        <v>6</v>
      </c>
      <c r="C1341" s="11" t="s">
        <v>6</v>
      </c>
      <c r="D1341" s="10">
        <v>3659</v>
      </c>
      <c r="E1341" s="11" t="s">
        <v>751</v>
      </c>
      <c r="F1341" s="11" t="s">
        <v>750</v>
      </c>
      <c r="G1341" s="11" t="s">
        <v>570</v>
      </c>
      <c r="H1341" s="11" t="s">
        <v>570</v>
      </c>
      <c r="I1341" s="10">
        <v>1</v>
      </c>
      <c r="J1341" s="11" t="s">
        <v>7</v>
      </c>
      <c r="K1341" s="11" t="s">
        <v>566</v>
      </c>
      <c r="L1341" s="11" t="s">
        <v>1</v>
      </c>
      <c r="M1341" s="10">
        <v>250001717144</v>
      </c>
      <c r="N1341" s="11" t="s">
        <v>0</v>
      </c>
      <c r="O1341" s="10">
        <v>2040602022</v>
      </c>
      <c r="P1341" s="36">
        <v>69</v>
      </c>
    </row>
    <row r="1342" spans="1:16" ht="20" customHeight="1" x14ac:dyDescent="0.2">
      <c r="A1342" s="13" t="s">
        <v>1</v>
      </c>
      <c r="B1342" s="12">
        <v>6</v>
      </c>
      <c r="C1342" s="11" t="s">
        <v>6</v>
      </c>
      <c r="D1342" s="10">
        <v>9034</v>
      </c>
      <c r="E1342" s="11" t="s">
        <v>749</v>
      </c>
      <c r="F1342" s="11" t="s">
        <v>748</v>
      </c>
      <c r="G1342" s="11" t="s">
        <v>263</v>
      </c>
      <c r="H1342" s="11" t="s">
        <v>263</v>
      </c>
      <c r="I1342" s="10">
        <v>1</v>
      </c>
      <c r="J1342" s="11" t="s">
        <v>7</v>
      </c>
      <c r="K1342" s="11" t="s">
        <v>566</v>
      </c>
      <c r="L1342" s="11" t="s">
        <v>1</v>
      </c>
      <c r="M1342" s="10">
        <v>250001677922</v>
      </c>
      <c r="N1342" s="11" t="s">
        <v>0</v>
      </c>
      <c r="O1342" s="10">
        <v>2040602022</v>
      </c>
      <c r="P1342" s="36">
        <v>69</v>
      </c>
    </row>
    <row r="1343" spans="1:16" ht="20" customHeight="1" x14ac:dyDescent="0.2">
      <c r="A1343" s="13" t="s">
        <v>1</v>
      </c>
      <c r="B1343" s="12">
        <v>6</v>
      </c>
      <c r="C1343" s="11" t="s">
        <v>6</v>
      </c>
      <c r="D1343" s="10">
        <v>9015</v>
      </c>
      <c r="E1343" s="11" t="s">
        <v>747</v>
      </c>
      <c r="F1343" s="11" t="s">
        <v>746</v>
      </c>
      <c r="G1343" s="11" t="s">
        <v>263</v>
      </c>
      <c r="H1343" s="11" t="s">
        <v>263</v>
      </c>
      <c r="I1343" s="10">
        <v>1</v>
      </c>
      <c r="J1343" s="11" t="s">
        <v>7</v>
      </c>
      <c r="K1343" s="11" t="s">
        <v>566</v>
      </c>
      <c r="L1343" s="11" t="s">
        <v>1</v>
      </c>
      <c r="M1343" s="10">
        <v>250001677867</v>
      </c>
      <c r="N1343" s="11" t="s">
        <v>0</v>
      </c>
      <c r="O1343" s="10">
        <v>2040602022</v>
      </c>
      <c r="P1343" s="36">
        <v>69</v>
      </c>
    </row>
    <row r="1344" spans="1:16" ht="20" customHeight="1" x14ac:dyDescent="0.2">
      <c r="A1344" s="13" t="s">
        <v>1</v>
      </c>
      <c r="B1344" s="12">
        <v>6</v>
      </c>
      <c r="C1344" s="11" t="s">
        <v>6</v>
      </c>
      <c r="D1344" s="10">
        <v>1146</v>
      </c>
      <c r="E1344" s="11" t="s">
        <v>745</v>
      </c>
      <c r="F1344" s="11" t="s">
        <v>744</v>
      </c>
      <c r="G1344" s="11" t="s">
        <v>70</v>
      </c>
      <c r="H1344" s="11" t="s">
        <v>70</v>
      </c>
      <c r="I1344" s="10">
        <v>1</v>
      </c>
      <c r="J1344" s="11" t="s">
        <v>2</v>
      </c>
      <c r="K1344" s="11" t="s">
        <v>566</v>
      </c>
      <c r="L1344" s="11" t="s">
        <v>1</v>
      </c>
      <c r="M1344" s="10">
        <v>250001611977</v>
      </c>
      <c r="N1344" s="11" t="s">
        <v>0</v>
      </c>
      <c r="O1344" s="10">
        <v>2040602022</v>
      </c>
      <c r="P1344" s="36">
        <v>68</v>
      </c>
    </row>
    <row r="1345" spans="1:16" ht="20" customHeight="1" x14ac:dyDescent="0.2">
      <c r="A1345" s="13" t="s">
        <v>1</v>
      </c>
      <c r="B1345" s="12">
        <v>6</v>
      </c>
      <c r="C1345" s="11" t="s">
        <v>6</v>
      </c>
      <c r="D1345" s="10">
        <v>3671</v>
      </c>
      <c r="E1345" s="11" t="s">
        <v>743</v>
      </c>
      <c r="F1345" s="11" t="s">
        <v>742</v>
      </c>
      <c r="G1345" s="11" t="s">
        <v>570</v>
      </c>
      <c r="H1345" s="11" t="s">
        <v>570</v>
      </c>
      <c r="I1345" s="10">
        <v>1</v>
      </c>
      <c r="J1345" s="11" t="s">
        <v>7</v>
      </c>
      <c r="K1345" s="11" t="s">
        <v>566</v>
      </c>
      <c r="L1345" s="11" t="s">
        <v>1</v>
      </c>
      <c r="M1345" s="10">
        <v>250001717150</v>
      </c>
      <c r="N1345" s="11" t="s">
        <v>0</v>
      </c>
      <c r="O1345" s="10">
        <v>2040602022</v>
      </c>
      <c r="P1345" s="36">
        <v>66</v>
      </c>
    </row>
    <row r="1346" spans="1:16" ht="20" customHeight="1" x14ac:dyDescent="0.2">
      <c r="A1346" s="13" t="s">
        <v>1</v>
      </c>
      <c r="B1346" s="12">
        <v>6</v>
      </c>
      <c r="C1346" s="11" t="s">
        <v>6</v>
      </c>
      <c r="D1346" s="10">
        <v>9017</v>
      </c>
      <c r="E1346" s="11" t="s">
        <v>741</v>
      </c>
      <c r="F1346" s="11" t="s">
        <v>740</v>
      </c>
      <c r="G1346" s="11" t="s">
        <v>263</v>
      </c>
      <c r="H1346" s="11" t="s">
        <v>263</v>
      </c>
      <c r="I1346" s="10">
        <v>1</v>
      </c>
      <c r="J1346" s="11" t="s">
        <v>7</v>
      </c>
      <c r="K1346" s="11" t="s">
        <v>566</v>
      </c>
      <c r="L1346" s="11" t="s">
        <v>1</v>
      </c>
      <c r="M1346" s="10">
        <v>250001677912</v>
      </c>
      <c r="N1346" s="11" t="s">
        <v>0</v>
      </c>
      <c r="O1346" s="10">
        <v>2040602022</v>
      </c>
      <c r="P1346" s="36">
        <v>65</v>
      </c>
    </row>
    <row r="1347" spans="1:16" ht="20" customHeight="1" x14ac:dyDescent="0.2">
      <c r="A1347" s="13" t="s">
        <v>1</v>
      </c>
      <c r="B1347" s="12">
        <v>6</v>
      </c>
      <c r="C1347" s="11" t="s">
        <v>6</v>
      </c>
      <c r="D1347" s="10">
        <v>4097</v>
      </c>
      <c r="E1347" s="11" t="s">
        <v>739</v>
      </c>
      <c r="F1347" s="11" t="s">
        <v>738</v>
      </c>
      <c r="G1347" s="11" t="s">
        <v>67</v>
      </c>
      <c r="H1347" s="11" t="s">
        <v>67</v>
      </c>
      <c r="I1347" s="10">
        <v>1</v>
      </c>
      <c r="J1347" s="11" t="s">
        <v>2</v>
      </c>
      <c r="K1347" s="11" t="s">
        <v>566</v>
      </c>
      <c r="L1347" s="11" t="s">
        <v>1</v>
      </c>
      <c r="M1347" s="10">
        <v>250001620285</v>
      </c>
      <c r="N1347" s="11" t="s">
        <v>0</v>
      </c>
      <c r="O1347" s="10">
        <v>2040602022</v>
      </c>
      <c r="P1347" s="36">
        <v>65</v>
      </c>
    </row>
    <row r="1348" spans="1:16" ht="20" customHeight="1" x14ac:dyDescent="0.2">
      <c r="A1348" s="13" t="s">
        <v>1</v>
      </c>
      <c r="B1348" s="12">
        <v>6</v>
      </c>
      <c r="C1348" s="11" t="s">
        <v>6</v>
      </c>
      <c r="D1348" s="10">
        <v>9008</v>
      </c>
      <c r="E1348" s="11" t="s">
        <v>737</v>
      </c>
      <c r="F1348" s="11" t="s">
        <v>736</v>
      </c>
      <c r="G1348" s="11" t="s">
        <v>263</v>
      </c>
      <c r="H1348" s="11" t="s">
        <v>263</v>
      </c>
      <c r="I1348" s="10">
        <v>1</v>
      </c>
      <c r="J1348" s="11" t="s">
        <v>7</v>
      </c>
      <c r="K1348" s="11" t="s">
        <v>566</v>
      </c>
      <c r="L1348" s="11" t="s">
        <v>1</v>
      </c>
      <c r="M1348" s="10">
        <v>250001677875</v>
      </c>
      <c r="N1348" s="11" t="s">
        <v>0</v>
      </c>
      <c r="O1348" s="10">
        <v>2040602022</v>
      </c>
      <c r="P1348" s="36">
        <v>65</v>
      </c>
    </row>
    <row r="1349" spans="1:16" ht="20" customHeight="1" x14ac:dyDescent="0.2">
      <c r="A1349" s="13" t="s">
        <v>1</v>
      </c>
      <c r="B1349" s="12">
        <v>6</v>
      </c>
      <c r="C1349" s="11" t="s">
        <v>6</v>
      </c>
      <c r="D1349" s="10">
        <v>3367</v>
      </c>
      <c r="E1349" s="11" t="s">
        <v>735</v>
      </c>
      <c r="F1349" s="11" t="s">
        <v>734</v>
      </c>
      <c r="G1349" s="11" t="s">
        <v>586</v>
      </c>
      <c r="H1349" s="11" t="s">
        <v>586</v>
      </c>
      <c r="I1349" s="10">
        <v>1</v>
      </c>
      <c r="J1349" s="11" t="s">
        <v>7</v>
      </c>
      <c r="K1349" s="11" t="s">
        <v>566</v>
      </c>
      <c r="L1349" s="11" t="s">
        <v>1</v>
      </c>
      <c r="M1349" s="10">
        <v>250001613966</v>
      </c>
      <c r="N1349" s="11" t="s">
        <v>0</v>
      </c>
      <c r="O1349" s="10">
        <v>2040602022</v>
      </c>
      <c r="P1349" s="36">
        <v>65</v>
      </c>
    </row>
    <row r="1350" spans="1:16" ht="20" customHeight="1" x14ac:dyDescent="0.2">
      <c r="A1350" s="13" t="s">
        <v>1</v>
      </c>
      <c r="B1350" s="12">
        <v>6</v>
      </c>
      <c r="C1350" s="11" t="s">
        <v>6</v>
      </c>
      <c r="D1350" s="10">
        <v>9074</v>
      </c>
      <c r="E1350" s="11" t="s">
        <v>733</v>
      </c>
      <c r="F1350" s="11" t="s">
        <v>732</v>
      </c>
      <c r="G1350" s="11" t="s">
        <v>263</v>
      </c>
      <c r="H1350" s="11" t="s">
        <v>263</v>
      </c>
      <c r="I1350" s="10">
        <v>1</v>
      </c>
      <c r="J1350" s="11" t="s">
        <v>7</v>
      </c>
      <c r="K1350" s="11" t="s">
        <v>566</v>
      </c>
      <c r="L1350" s="11" t="s">
        <v>1</v>
      </c>
      <c r="M1350" s="10">
        <v>250001677864</v>
      </c>
      <c r="N1350" s="11" t="s">
        <v>0</v>
      </c>
      <c r="O1350" s="10">
        <v>2040602022</v>
      </c>
      <c r="P1350" s="36">
        <v>65</v>
      </c>
    </row>
    <row r="1351" spans="1:16" ht="20" customHeight="1" x14ac:dyDescent="0.2">
      <c r="A1351" s="13" t="s">
        <v>1</v>
      </c>
      <c r="B1351" s="12">
        <v>6</v>
      </c>
      <c r="C1351" s="11" t="s">
        <v>6</v>
      </c>
      <c r="D1351" s="10">
        <v>3381</v>
      </c>
      <c r="E1351" s="11" t="s">
        <v>731</v>
      </c>
      <c r="F1351" s="11" t="s">
        <v>730</v>
      </c>
      <c r="G1351" s="11" t="s">
        <v>586</v>
      </c>
      <c r="H1351" s="11" t="s">
        <v>586</v>
      </c>
      <c r="I1351" s="10">
        <v>1</v>
      </c>
      <c r="J1351" s="11" t="s">
        <v>7</v>
      </c>
      <c r="K1351" s="11" t="s">
        <v>566</v>
      </c>
      <c r="L1351" s="11" t="s">
        <v>1</v>
      </c>
      <c r="M1351" s="10">
        <v>250001613941</v>
      </c>
      <c r="N1351" s="11" t="s">
        <v>0</v>
      </c>
      <c r="O1351" s="10">
        <v>2040602022</v>
      </c>
      <c r="P1351" s="36">
        <v>64</v>
      </c>
    </row>
    <row r="1352" spans="1:16" ht="20" customHeight="1" x14ac:dyDescent="0.2">
      <c r="A1352" s="13" t="s">
        <v>1</v>
      </c>
      <c r="B1352" s="12">
        <v>6</v>
      </c>
      <c r="C1352" s="11" t="s">
        <v>6</v>
      </c>
      <c r="D1352" s="10">
        <v>9044</v>
      </c>
      <c r="E1352" s="11" t="s">
        <v>729</v>
      </c>
      <c r="F1352" s="11" t="s">
        <v>728</v>
      </c>
      <c r="G1352" s="11" t="s">
        <v>263</v>
      </c>
      <c r="H1352" s="11" t="s">
        <v>263</v>
      </c>
      <c r="I1352" s="10">
        <v>1</v>
      </c>
      <c r="J1352" s="11" t="s">
        <v>7</v>
      </c>
      <c r="K1352" s="11" t="s">
        <v>566</v>
      </c>
      <c r="L1352" s="11" t="s">
        <v>1</v>
      </c>
      <c r="M1352" s="10">
        <v>250001677888</v>
      </c>
      <c r="N1352" s="11" t="s">
        <v>0</v>
      </c>
      <c r="O1352" s="10">
        <v>2040602022</v>
      </c>
      <c r="P1352" s="36">
        <v>64</v>
      </c>
    </row>
    <row r="1353" spans="1:16" ht="20" customHeight="1" x14ac:dyDescent="0.2">
      <c r="A1353" s="13" t="s">
        <v>1</v>
      </c>
      <c r="B1353" s="12">
        <v>6</v>
      </c>
      <c r="C1353" s="11" t="s">
        <v>6</v>
      </c>
      <c r="D1353" s="10">
        <v>1437</v>
      </c>
      <c r="E1353" s="11" t="s">
        <v>727</v>
      </c>
      <c r="F1353" s="11" t="s">
        <v>726</v>
      </c>
      <c r="G1353" s="11" t="s">
        <v>398</v>
      </c>
      <c r="H1353" s="11" t="s">
        <v>398</v>
      </c>
      <c r="I1353" s="10">
        <v>1</v>
      </c>
      <c r="J1353" s="11" t="s">
        <v>7</v>
      </c>
      <c r="K1353" s="11" t="s">
        <v>566</v>
      </c>
      <c r="L1353" s="11" t="s">
        <v>1</v>
      </c>
      <c r="M1353" s="10">
        <v>250001738894</v>
      </c>
      <c r="N1353" s="11" t="s">
        <v>0</v>
      </c>
      <c r="O1353" s="10">
        <v>2040602022</v>
      </c>
      <c r="P1353" s="36">
        <v>63</v>
      </c>
    </row>
    <row r="1354" spans="1:16" ht="20" customHeight="1" x14ac:dyDescent="0.2">
      <c r="A1354" s="13" t="s">
        <v>1</v>
      </c>
      <c r="B1354" s="12">
        <v>6</v>
      </c>
      <c r="C1354" s="11" t="s">
        <v>6</v>
      </c>
      <c r="D1354" s="10">
        <v>1175</v>
      </c>
      <c r="E1354" s="11" t="s">
        <v>725</v>
      </c>
      <c r="F1354" s="11" t="s">
        <v>724</v>
      </c>
      <c r="G1354" s="11" t="s">
        <v>70</v>
      </c>
      <c r="H1354" s="11" t="s">
        <v>70</v>
      </c>
      <c r="I1354" s="10">
        <v>1</v>
      </c>
      <c r="J1354" s="11" t="s">
        <v>2</v>
      </c>
      <c r="K1354" s="11" t="s">
        <v>566</v>
      </c>
      <c r="L1354" s="11" t="s">
        <v>1</v>
      </c>
      <c r="M1354" s="10">
        <v>250001611980</v>
      </c>
      <c r="N1354" s="11" t="s">
        <v>0</v>
      </c>
      <c r="O1354" s="10">
        <v>2040602022</v>
      </c>
      <c r="P1354" s="36">
        <v>62</v>
      </c>
    </row>
    <row r="1355" spans="1:16" ht="20" customHeight="1" x14ac:dyDescent="0.2">
      <c r="A1355" s="13" t="s">
        <v>1</v>
      </c>
      <c r="B1355" s="12">
        <v>6</v>
      </c>
      <c r="C1355" s="11" t="s">
        <v>6</v>
      </c>
      <c r="D1355" s="10">
        <v>1473</v>
      </c>
      <c r="E1355" s="11" t="s">
        <v>723</v>
      </c>
      <c r="F1355" s="11" t="s">
        <v>722</v>
      </c>
      <c r="G1355" s="11" t="s">
        <v>398</v>
      </c>
      <c r="H1355" s="11" t="s">
        <v>398</v>
      </c>
      <c r="I1355" s="10">
        <v>1</v>
      </c>
      <c r="J1355" s="11" t="s">
        <v>7</v>
      </c>
      <c r="K1355" s="11" t="s">
        <v>566</v>
      </c>
      <c r="L1355" s="11" t="s">
        <v>1</v>
      </c>
      <c r="M1355" s="10">
        <v>250001738807</v>
      </c>
      <c r="N1355" s="11" t="s">
        <v>0</v>
      </c>
      <c r="O1355" s="10">
        <v>2040602022</v>
      </c>
      <c r="P1355" s="36">
        <v>62</v>
      </c>
    </row>
    <row r="1356" spans="1:16" ht="20" customHeight="1" x14ac:dyDescent="0.2">
      <c r="A1356" s="13" t="s">
        <v>1</v>
      </c>
      <c r="B1356" s="12">
        <v>6</v>
      </c>
      <c r="C1356" s="11" t="s">
        <v>6</v>
      </c>
      <c r="D1356" s="10">
        <v>3324</v>
      </c>
      <c r="E1356" s="11" t="s">
        <v>721</v>
      </c>
      <c r="F1356" s="11" t="s">
        <v>720</v>
      </c>
      <c r="G1356" s="11" t="s">
        <v>586</v>
      </c>
      <c r="H1356" s="11" t="s">
        <v>586</v>
      </c>
      <c r="I1356" s="10">
        <v>1</v>
      </c>
      <c r="J1356" s="11" t="s">
        <v>7</v>
      </c>
      <c r="K1356" s="11" t="s">
        <v>566</v>
      </c>
      <c r="L1356" s="11" t="s">
        <v>1</v>
      </c>
      <c r="M1356" s="10">
        <v>250001613982</v>
      </c>
      <c r="N1356" s="11" t="s">
        <v>0</v>
      </c>
      <c r="O1356" s="10">
        <v>2040602022</v>
      </c>
      <c r="P1356" s="36">
        <v>60</v>
      </c>
    </row>
    <row r="1357" spans="1:16" ht="20" customHeight="1" x14ac:dyDescent="0.2">
      <c r="A1357" s="13" t="s">
        <v>1</v>
      </c>
      <c r="B1357" s="12">
        <v>6</v>
      </c>
      <c r="C1357" s="11" t="s">
        <v>6</v>
      </c>
      <c r="D1357" s="10">
        <v>2745</v>
      </c>
      <c r="E1357" s="11" t="s">
        <v>719</v>
      </c>
      <c r="F1357" s="11" t="s">
        <v>718</v>
      </c>
      <c r="G1357" s="11" t="s">
        <v>644</v>
      </c>
      <c r="H1357" s="11" t="s">
        <v>644</v>
      </c>
      <c r="I1357" s="10">
        <v>1</v>
      </c>
      <c r="J1357" s="11" t="s">
        <v>7</v>
      </c>
      <c r="K1357" s="11" t="s">
        <v>566</v>
      </c>
      <c r="L1357" s="11" t="s">
        <v>1</v>
      </c>
      <c r="M1357" s="10">
        <v>250001695287</v>
      </c>
      <c r="N1357" s="11" t="s">
        <v>0</v>
      </c>
      <c r="O1357" s="10">
        <v>2040602022</v>
      </c>
      <c r="P1357" s="36">
        <v>59</v>
      </c>
    </row>
    <row r="1358" spans="1:16" ht="20" customHeight="1" x14ac:dyDescent="0.2">
      <c r="A1358" s="13" t="s">
        <v>1</v>
      </c>
      <c r="B1358" s="12">
        <v>6</v>
      </c>
      <c r="C1358" s="11" t="s">
        <v>6</v>
      </c>
      <c r="D1358" s="10">
        <v>3323</v>
      </c>
      <c r="E1358" s="11" t="s">
        <v>717</v>
      </c>
      <c r="F1358" s="11" t="s">
        <v>716</v>
      </c>
      <c r="G1358" s="11" t="s">
        <v>586</v>
      </c>
      <c r="H1358" s="11" t="s">
        <v>586</v>
      </c>
      <c r="I1358" s="10">
        <v>1</v>
      </c>
      <c r="J1358" s="11" t="s">
        <v>7</v>
      </c>
      <c r="K1358" s="11" t="s">
        <v>566</v>
      </c>
      <c r="L1358" s="11" t="s">
        <v>1</v>
      </c>
      <c r="M1358" s="10">
        <v>250001613952</v>
      </c>
      <c r="N1358" s="11" t="s">
        <v>0</v>
      </c>
      <c r="O1358" s="10">
        <v>2040602022</v>
      </c>
      <c r="P1358" s="36">
        <v>59</v>
      </c>
    </row>
    <row r="1359" spans="1:16" ht="20" customHeight="1" x14ac:dyDescent="0.2">
      <c r="A1359" s="13" t="s">
        <v>1</v>
      </c>
      <c r="B1359" s="12">
        <v>6</v>
      </c>
      <c r="C1359" s="11" t="s">
        <v>6</v>
      </c>
      <c r="D1359" s="10">
        <v>5067</v>
      </c>
      <c r="E1359" s="11" t="s">
        <v>715</v>
      </c>
      <c r="F1359" s="11" t="s">
        <v>714</v>
      </c>
      <c r="G1359" s="11" t="s">
        <v>153</v>
      </c>
      <c r="H1359" s="11" t="s">
        <v>152</v>
      </c>
      <c r="I1359" s="10">
        <v>1</v>
      </c>
      <c r="J1359" s="11" t="s">
        <v>2</v>
      </c>
      <c r="K1359" s="11" t="s">
        <v>566</v>
      </c>
      <c r="L1359" s="11" t="s">
        <v>1</v>
      </c>
      <c r="M1359" s="10">
        <v>250001613789</v>
      </c>
      <c r="N1359" s="11" t="s">
        <v>0</v>
      </c>
      <c r="O1359" s="10">
        <v>2040602022</v>
      </c>
      <c r="P1359" s="36">
        <v>56</v>
      </c>
    </row>
    <row r="1360" spans="1:16" ht="20" customHeight="1" x14ac:dyDescent="0.2">
      <c r="A1360" s="13" t="s">
        <v>1</v>
      </c>
      <c r="B1360" s="12">
        <v>6</v>
      </c>
      <c r="C1360" s="11" t="s">
        <v>6</v>
      </c>
      <c r="D1360" s="10">
        <v>9023</v>
      </c>
      <c r="E1360" s="11" t="s">
        <v>713</v>
      </c>
      <c r="F1360" s="11" t="s">
        <v>712</v>
      </c>
      <c r="G1360" s="11" t="s">
        <v>263</v>
      </c>
      <c r="H1360" s="11" t="s">
        <v>263</v>
      </c>
      <c r="I1360" s="10">
        <v>1</v>
      </c>
      <c r="J1360" s="11" t="s">
        <v>7</v>
      </c>
      <c r="K1360" s="11" t="s">
        <v>566</v>
      </c>
      <c r="L1360" s="11" t="s">
        <v>1</v>
      </c>
      <c r="M1360" s="10">
        <v>250001677921</v>
      </c>
      <c r="N1360" s="11" t="s">
        <v>0</v>
      </c>
      <c r="O1360" s="10">
        <v>2040602022</v>
      </c>
      <c r="P1360" s="36">
        <v>54</v>
      </c>
    </row>
    <row r="1361" spans="1:16" ht="20" customHeight="1" x14ac:dyDescent="0.2">
      <c r="A1361" s="13" t="s">
        <v>1</v>
      </c>
      <c r="B1361" s="12">
        <v>6</v>
      </c>
      <c r="C1361" s="11" t="s">
        <v>6</v>
      </c>
      <c r="D1361" s="10">
        <v>3376</v>
      </c>
      <c r="E1361" s="11" t="s">
        <v>711</v>
      </c>
      <c r="F1361" s="11" t="s">
        <v>710</v>
      </c>
      <c r="G1361" s="11" t="s">
        <v>586</v>
      </c>
      <c r="H1361" s="11" t="s">
        <v>586</v>
      </c>
      <c r="I1361" s="10">
        <v>1</v>
      </c>
      <c r="J1361" s="11" t="s">
        <v>7</v>
      </c>
      <c r="K1361" s="11" t="s">
        <v>566</v>
      </c>
      <c r="L1361" s="11" t="s">
        <v>1</v>
      </c>
      <c r="M1361" s="10">
        <v>250001613938</v>
      </c>
      <c r="N1361" s="11" t="s">
        <v>0</v>
      </c>
      <c r="O1361" s="10">
        <v>2040602022</v>
      </c>
      <c r="P1361" s="36">
        <v>53</v>
      </c>
    </row>
    <row r="1362" spans="1:16" ht="20" customHeight="1" x14ac:dyDescent="0.2">
      <c r="A1362" s="13" t="s">
        <v>1</v>
      </c>
      <c r="B1362" s="12">
        <v>6</v>
      </c>
      <c r="C1362" s="11" t="s">
        <v>6</v>
      </c>
      <c r="D1362" s="10">
        <v>2893</v>
      </c>
      <c r="E1362" s="11" t="s">
        <v>709</v>
      </c>
      <c r="F1362" s="11" t="s">
        <v>708</v>
      </c>
      <c r="G1362" s="11" t="s">
        <v>113</v>
      </c>
      <c r="H1362" s="11" t="s">
        <v>113</v>
      </c>
      <c r="I1362" s="10">
        <v>1</v>
      </c>
      <c r="J1362" s="11" t="s">
        <v>7</v>
      </c>
      <c r="K1362" s="11" t="s">
        <v>566</v>
      </c>
      <c r="L1362" s="11" t="s">
        <v>1</v>
      </c>
      <c r="M1362" s="10">
        <v>250001715889</v>
      </c>
      <c r="N1362" s="11" t="s">
        <v>0</v>
      </c>
      <c r="O1362" s="10">
        <v>2040602022</v>
      </c>
      <c r="P1362" s="36">
        <v>53</v>
      </c>
    </row>
    <row r="1363" spans="1:16" ht="20" customHeight="1" x14ac:dyDescent="0.2">
      <c r="A1363" s="13" t="s">
        <v>1</v>
      </c>
      <c r="B1363" s="12">
        <v>6</v>
      </c>
      <c r="C1363" s="11" t="s">
        <v>6</v>
      </c>
      <c r="D1363" s="10">
        <v>9005</v>
      </c>
      <c r="E1363" s="11" t="s">
        <v>707</v>
      </c>
      <c r="F1363" s="11" t="s">
        <v>706</v>
      </c>
      <c r="G1363" s="11" t="s">
        <v>263</v>
      </c>
      <c r="H1363" s="11" t="s">
        <v>263</v>
      </c>
      <c r="I1363" s="10">
        <v>1</v>
      </c>
      <c r="J1363" s="11" t="s">
        <v>7</v>
      </c>
      <c r="K1363" s="11" t="s">
        <v>566</v>
      </c>
      <c r="L1363" s="11" t="s">
        <v>1</v>
      </c>
      <c r="M1363" s="10">
        <v>250001677877</v>
      </c>
      <c r="N1363" s="11" t="s">
        <v>0</v>
      </c>
      <c r="O1363" s="10">
        <v>2040602022</v>
      </c>
      <c r="P1363" s="36">
        <v>52</v>
      </c>
    </row>
    <row r="1364" spans="1:16" ht="20" customHeight="1" x14ac:dyDescent="0.2">
      <c r="A1364" s="13" t="s">
        <v>1</v>
      </c>
      <c r="B1364" s="12">
        <v>6</v>
      </c>
      <c r="C1364" s="11" t="s">
        <v>6</v>
      </c>
      <c r="D1364" s="10">
        <v>3618</v>
      </c>
      <c r="E1364" s="11" t="s">
        <v>705</v>
      </c>
      <c r="F1364" s="11" t="s">
        <v>704</v>
      </c>
      <c r="G1364" s="11" t="s">
        <v>570</v>
      </c>
      <c r="H1364" s="11" t="s">
        <v>570</v>
      </c>
      <c r="I1364" s="10">
        <v>1</v>
      </c>
      <c r="J1364" s="11" t="s">
        <v>7</v>
      </c>
      <c r="K1364" s="11" t="s">
        <v>566</v>
      </c>
      <c r="L1364" s="11" t="s">
        <v>1</v>
      </c>
      <c r="M1364" s="10">
        <v>250001717159</v>
      </c>
      <c r="N1364" s="11" t="s">
        <v>0</v>
      </c>
      <c r="O1364" s="10">
        <v>2040602022</v>
      </c>
      <c r="P1364" s="36">
        <v>51</v>
      </c>
    </row>
    <row r="1365" spans="1:16" ht="20" customHeight="1" x14ac:dyDescent="0.2">
      <c r="A1365" s="13" t="s">
        <v>1</v>
      </c>
      <c r="B1365" s="12">
        <v>6</v>
      </c>
      <c r="C1365" s="11" t="s">
        <v>6</v>
      </c>
      <c r="D1365" s="10">
        <v>3317</v>
      </c>
      <c r="E1365" s="11" t="s">
        <v>703</v>
      </c>
      <c r="F1365" s="11" t="s">
        <v>702</v>
      </c>
      <c r="G1365" s="11" t="s">
        <v>586</v>
      </c>
      <c r="H1365" s="11" t="s">
        <v>586</v>
      </c>
      <c r="I1365" s="10">
        <v>1</v>
      </c>
      <c r="J1365" s="11" t="s">
        <v>7</v>
      </c>
      <c r="K1365" s="11" t="s">
        <v>566</v>
      </c>
      <c r="L1365" s="11" t="s">
        <v>1</v>
      </c>
      <c r="M1365" s="10">
        <v>250001613977</v>
      </c>
      <c r="N1365" s="11" t="s">
        <v>0</v>
      </c>
      <c r="O1365" s="10">
        <v>2040602022</v>
      </c>
      <c r="P1365" s="36">
        <v>50</v>
      </c>
    </row>
    <row r="1366" spans="1:16" ht="20" customHeight="1" x14ac:dyDescent="0.2">
      <c r="A1366" s="13" t="s">
        <v>1</v>
      </c>
      <c r="B1366" s="12">
        <v>6</v>
      </c>
      <c r="C1366" s="11" t="s">
        <v>6</v>
      </c>
      <c r="D1366" s="10">
        <v>2057</v>
      </c>
      <c r="E1366" s="11" t="s">
        <v>701</v>
      </c>
      <c r="F1366" s="11" t="s">
        <v>700</v>
      </c>
      <c r="G1366" s="11" t="s">
        <v>59</v>
      </c>
      <c r="H1366" s="11" t="s">
        <v>59</v>
      </c>
      <c r="I1366" s="10">
        <v>1</v>
      </c>
      <c r="J1366" s="11" t="s">
        <v>2</v>
      </c>
      <c r="K1366" s="11" t="s">
        <v>566</v>
      </c>
      <c r="L1366" s="11" t="s">
        <v>1</v>
      </c>
      <c r="M1366" s="10">
        <v>250001643911</v>
      </c>
      <c r="N1366" s="11" t="s">
        <v>0</v>
      </c>
      <c r="O1366" s="10">
        <v>2040602022</v>
      </c>
      <c r="P1366" s="36">
        <v>49</v>
      </c>
    </row>
    <row r="1367" spans="1:16" ht="20" customHeight="1" x14ac:dyDescent="0.2">
      <c r="A1367" s="13" t="s">
        <v>1</v>
      </c>
      <c r="B1367" s="12">
        <v>6</v>
      </c>
      <c r="C1367" s="11" t="s">
        <v>6</v>
      </c>
      <c r="D1367" s="10">
        <v>3599</v>
      </c>
      <c r="E1367" s="11" t="s">
        <v>699</v>
      </c>
      <c r="F1367" s="11" t="s">
        <v>698</v>
      </c>
      <c r="G1367" s="11" t="s">
        <v>675</v>
      </c>
      <c r="H1367" s="11" t="s">
        <v>675</v>
      </c>
      <c r="I1367" s="10">
        <v>1</v>
      </c>
      <c r="J1367" s="11" t="s">
        <v>7</v>
      </c>
      <c r="K1367" s="11" t="s">
        <v>566</v>
      </c>
      <c r="L1367" s="11" t="s">
        <v>1</v>
      </c>
      <c r="M1367" s="10">
        <v>250001635937</v>
      </c>
      <c r="N1367" s="11" t="s">
        <v>0</v>
      </c>
      <c r="O1367" s="10">
        <v>2040602022</v>
      </c>
      <c r="P1367" s="36">
        <v>47</v>
      </c>
    </row>
    <row r="1368" spans="1:16" ht="20" customHeight="1" x14ac:dyDescent="0.2">
      <c r="A1368" s="13" t="s">
        <v>1</v>
      </c>
      <c r="B1368" s="12">
        <v>6</v>
      </c>
      <c r="C1368" s="11" t="s">
        <v>6</v>
      </c>
      <c r="D1368" s="10">
        <v>2846</v>
      </c>
      <c r="E1368" s="11" t="s">
        <v>697</v>
      </c>
      <c r="F1368" s="11" t="s">
        <v>697</v>
      </c>
      <c r="G1368" s="11" t="s">
        <v>113</v>
      </c>
      <c r="H1368" s="11" t="s">
        <v>113</v>
      </c>
      <c r="I1368" s="10">
        <v>1</v>
      </c>
      <c r="J1368" s="11" t="s">
        <v>7</v>
      </c>
      <c r="K1368" s="11" t="s">
        <v>566</v>
      </c>
      <c r="L1368" s="11" t="s">
        <v>1</v>
      </c>
      <c r="M1368" s="10">
        <v>250001715883</v>
      </c>
      <c r="N1368" s="11" t="s">
        <v>0</v>
      </c>
      <c r="O1368" s="10">
        <v>2040602022</v>
      </c>
      <c r="P1368" s="36">
        <v>46</v>
      </c>
    </row>
    <row r="1369" spans="1:16" ht="20" customHeight="1" x14ac:dyDescent="0.2">
      <c r="A1369" s="13" t="s">
        <v>1</v>
      </c>
      <c r="B1369" s="12">
        <v>6</v>
      </c>
      <c r="C1369" s="11" t="s">
        <v>6</v>
      </c>
      <c r="D1369" s="10">
        <v>9032</v>
      </c>
      <c r="E1369" s="11" t="s">
        <v>696</v>
      </c>
      <c r="F1369" s="11" t="s">
        <v>695</v>
      </c>
      <c r="G1369" s="11" t="s">
        <v>263</v>
      </c>
      <c r="H1369" s="11" t="s">
        <v>263</v>
      </c>
      <c r="I1369" s="10">
        <v>1</v>
      </c>
      <c r="J1369" s="11" t="s">
        <v>7</v>
      </c>
      <c r="K1369" s="11" t="s">
        <v>566</v>
      </c>
      <c r="L1369" s="11" t="s">
        <v>1</v>
      </c>
      <c r="M1369" s="10">
        <v>250001738902</v>
      </c>
      <c r="N1369" s="11" t="s">
        <v>0</v>
      </c>
      <c r="O1369" s="10">
        <v>2040602022</v>
      </c>
      <c r="P1369" s="36">
        <v>44</v>
      </c>
    </row>
    <row r="1370" spans="1:16" ht="20" customHeight="1" x14ac:dyDescent="0.2">
      <c r="A1370" s="13" t="s">
        <v>1</v>
      </c>
      <c r="B1370" s="12">
        <v>6</v>
      </c>
      <c r="C1370" s="11" t="s">
        <v>6</v>
      </c>
      <c r="D1370" s="10">
        <v>2901</v>
      </c>
      <c r="E1370" s="11" t="s">
        <v>694</v>
      </c>
      <c r="F1370" s="11" t="s">
        <v>693</v>
      </c>
      <c r="G1370" s="11" t="s">
        <v>692</v>
      </c>
      <c r="H1370" s="11" t="s">
        <v>692</v>
      </c>
      <c r="I1370" s="10">
        <v>1</v>
      </c>
      <c r="J1370" s="11" t="s">
        <v>7</v>
      </c>
      <c r="K1370" s="11" t="s">
        <v>566</v>
      </c>
      <c r="L1370" s="11" t="s">
        <v>1</v>
      </c>
      <c r="M1370" s="10">
        <v>250001700013</v>
      </c>
      <c r="N1370" s="11" t="s">
        <v>0</v>
      </c>
      <c r="O1370" s="10">
        <v>2040602022</v>
      </c>
      <c r="P1370" s="36">
        <v>44</v>
      </c>
    </row>
    <row r="1371" spans="1:16" ht="20" customHeight="1" x14ac:dyDescent="0.2">
      <c r="A1371" s="13" t="s">
        <v>1</v>
      </c>
      <c r="B1371" s="12">
        <v>6</v>
      </c>
      <c r="C1371" s="11" t="s">
        <v>6</v>
      </c>
      <c r="D1371" s="10">
        <v>3647</v>
      </c>
      <c r="E1371" s="11" t="s">
        <v>691</v>
      </c>
      <c r="F1371" s="11" t="s">
        <v>690</v>
      </c>
      <c r="G1371" s="11" t="s">
        <v>570</v>
      </c>
      <c r="H1371" s="11" t="s">
        <v>570</v>
      </c>
      <c r="I1371" s="10">
        <v>1</v>
      </c>
      <c r="J1371" s="11" t="s">
        <v>7</v>
      </c>
      <c r="K1371" s="11" t="s">
        <v>566</v>
      </c>
      <c r="L1371" s="11" t="s">
        <v>1</v>
      </c>
      <c r="M1371" s="10">
        <v>250001717131</v>
      </c>
      <c r="N1371" s="11" t="s">
        <v>0</v>
      </c>
      <c r="O1371" s="10">
        <v>2040602022</v>
      </c>
      <c r="P1371" s="36">
        <v>43</v>
      </c>
    </row>
    <row r="1372" spans="1:16" ht="20" customHeight="1" x14ac:dyDescent="0.2">
      <c r="A1372" s="13" t="s">
        <v>1</v>
      </c>
      <c r="B1372" s="12">
        <v>6</v>
      </c>
      <c r="C1372" s="11" t="s">
        <v>6</v>
      </c>
      <c r="D1372" s="10">
        <v>3527</v>
      </c>
      <c r="E1372" s="11" t="s">
        <v>689</v>
      </c>
      <c r="F1372" s="11" t="s">
        <v>688</v>
      </c>
      <c r="G1372" s="11" t="s">
        <v>675</v>
      </c>
      <c r="H1372" s="11" t="s">
        <v>675</v>
      </c>
      <c r="I1372" s="10">
        <v>1</v>
      </c>
      <c r="J1372" s="11" t="s">
        <v>7</v>
      </c>
      <c r="K1372" s="11" t="s">
        <v>566</v>
      </c>
      <c r="L1372" s="11" t="s">
        <v>1</v>
      </c>
      <c r="M1372" s="10">
        <v>250001635947</v>
      </c>
      <c r="N1372" s="11" t="s">
        <v>0</v>
      </c>
      <c r="O1372" s="10">
        <v>2040602022</v>
      </c>
      <c r="P1372" s="36">
        <v>43</v>
      </c>
    </row>
    <row r="1373" spans="1:16" ht="20" customHeight="1" x14ac:dyDescent="0.2">
      <c r="A1373" s="13" t="s">
        <v>1</v>
      </c>
      <c r="B1373" s="12">
        <v>6</v>
      </c>
      <c r="C1373" s="11" t="s">
        <v>6</v>
      </c>
      <c r="D1373" s="10">
        <v>2843</v>
      </c>
      <c r="E1373" s="11" t="s">
        <v>687</v>
      </c>
      <c r="F1373" s="11" t="s">
        <v>686</v>
      </c>
      <c r="G1373" s="11" t="s">
        <v>113</v>
      </c>
      <c r="H1373" s="11" t="s">
        <v>113</v>
      </c>
      <c r="I1373" s="10">
        <v>1</v>
      </c>
      <c r="J1373" s="11" t="s">
        <v>7</v>
      </c>
      <c r="K1373" s="11" t="s">
        <v>566</v>
      </c>
      <c r="L1373" s="11" t="s">
        <v>1</v>
      </c>
      <c r="M1373" s="10">
        <v>250001715879</v>
      </c>
      <c r="N1373" s="11" t="s">
        <v>0</v>
      </c>
      <c r="O1373" s="10">
        <v>2040602022</v>
      </c>
      <c r="P1373" s="36">
        <v>42</v>
      </c>
    </row>
    <row r="1374" spans="1:16" ht="20" customHeight="1" x14ac:dyDescent="0.2">
      <c r="A1374" s="13" t="s">
        <v>1</v>
      </c>
      <c r="B1374" s="12">
        <v>6</v>
      </c>
      <c r="C1374" s="11" t="s">
        <v>6</v>
      </c>
      <c r="D1374" s="10">
        <v>3371</v>
      </c>
      <c r="E1374" s="11" t="s">
        <v>685</v>
      </c>
      <c r="F1374" s="11" t="s">
        <v>684</v>
      </c>
      <c r="G1374" s="11" t="s">
        <v>586</v>
      </c>
      <c r="H1374" s="11" t="s">
        <v>586</v>
      </c>
      <c r="I1374" s="10">
        <v>1</v>
      </c>
      <c r="J1374" s="11" t="s">
        <v>7</v>
      </c>
      <c r="K1374" s="11" t="s">
        <v>566</v>
      </c>
      <c r="L1374" s="11" t="s">
        <v>1</v>
      </c>
      <c r="M1374" s="10">
        <v>250001613978</v>
      </c>
      <c r="N1374" s="11" t="s">
        <v>0</v>
      </c>
      <c r="O1374" s="10">
        <v>2040602022</v>
      </c>
      <c r="P1374" s="36">
        <v>40</v>
      </c>
    </row>
    <row r="1375" spans="1:16" ht="20" customHeight="1" x14ac:dyDescent="0.2">
      <c r="A1375" s="13" t="s">
        <v>1</v>
      </c>
      <c r="B1375" s="12">
        <v>6</v>
      </c>
      <c r="C1375" s="11" t="s">
        <v>6</v>
      </c>
      <c r="D1375" s="10">
        <v>9016</v>
      </c>
      <c r="E1375" s="11" t="s">
        <v>683</v>
      </c>
      <c r="F1375" s="11" t="s">
        <v>682</v>
      </c>
      <c r="G1375" s="11" t="s">
        <v>263</v>
      </c>
      <c r="H1375" s="11" t="s">
        <v>263</v>
      </c>
      <c r="I1375" s="10">
        <v>1</v>
      </c>
      <c r="J1375" s="11" t="s">
        <v>7</v>
      </c>
      <c r="K1375" s="11" t="s">
        <v>566</v>
      </c>
      <c r="L1375" s="11" t="s">
        <v>1</v>
      </c>
      <c r="M1375" s="10">
        <v>250001677895</v>
      </c>
      <c r="N1375" s="11" t="s">
        <v>0</v>
      </c>
      <c r="O1375" s="10">
        <v>2040602022</v>
      </c>
      <c r="P1375" s="36">
        <v>37</v>
      </c>
    </row>
    <row r="1376" spans="1:16" ht="20" customHeight="1" x14ac:dyDescent="0.2">
      <c r="A1376" s="13" t="s">
        <v>1</v>
      </c>
      <c r="B1376" s="12">
        <v>6</v>
      </c>
      <c r="C1376" s="11" t="s">
        <v>6</v>
      </c>
      <c r="D1376" s="10">
        <v>9039</v>
      </c>
      <c r="E1376" s="11" t="s">
        <v>681</v>
      </c>
      <c r="F1376" s="11" t="s">
        <v>680</v>
      </c>
      <c r="G1376" s="11" t="s">
        <v>263</v>
      </c>
      <c r="H1376" s="11" t="s">
        <v>263</v>
      </c>
      <c r="I1376" s="10">
        <v>1</v>
      </c>
      <c r="J1376" s="11" t="s">
        <v>7</v>
      </c>
      <c r="K1376" s="11" t="s">
        <v>566</v>
      </c>
      <c r="L1376" s="11" t="s">
        <v>1</v>
      </c>
      <c r="M1376" s="10">
        <v>250001677916</v>
      </c>
      <c r="N1376" s="11" t="s">
        <v>0</v>
      </c>
      <c r="O1376" s="10">
        <v>2040602022</v>
      </c>
      <c r="P1376" s="36">
        <v>35</v>
      </c>
    </row>
    <row r="1377" spans="1:16" ht="20" customHeight="1" x14ac:dyDescent="0.2">
      <c r="A1377" s="13" t="s">
        <v>1</v>
      </c>
      <c r="B1377" s="12">
        <v>6</v>
      </c>
      <c r="C1377" s="11" t="s">
        <v>6</v>
      </c>
      <c r="D1377" s="10">
        <v>9093</v>
      </c>
      <c r="E1377" s="11" t="s">
        <v>679</v>
      </c>
      <c r="F1377" s="11" t="s">
        <v>678</v>
      </c>
      <c r="G1377" s="11" t="s">
        <v>263</v>
      </c>
      <c r="H1377" s="11" t="s">
        <v>263</v>
      </c>
      <c r="I1377" s="10">
        <v>1</v>
      </c>
      <c r="J1377" s="11" t="s">
        <v>7</v>
      </c>
      <c r="K1377" s="11" t="s">
        <v>566</v>
      </c>
      <c r="L1377" s="11" t="s">
        <v>1</v>
      </c>
      <c r="M1377" s="10">
        <v>250001677890</v>
      </c>
      <c r="N1377" s="11" t="s">
        <v>0</v>
      </c>
      <c r="O1377" s="10">
        <v>2040602022</v>
      </c>
      <c r="P1377" s="36">
        <v>34</v>
      </c>
    </row>
    <row r="1378" spans="1:16" ht="20" customHeight="1" x14ac:dyDescent="0.2">
      <c r="A1378" s="13" t="s">
        <v>1</v>
      </c>
      <c r="B1378" s="12">
        <v>6</v>
      </c>
      <c r="C1378" s="11" t="s">
        <v>6</v>
      </c>
      <c r="D1378" s="10">
        <v>3589</v>
      </c>
      <c r="E1378" s="11" t="s">
        <v>677</v>
      </c>
      <c r="F1378" s="11" t="s">
        <v>676</v>
      </c>
      <c r="G1378" s="11" t="s">
        <v>675</v>
      </c>
      <c r="H1378" s="11" t="s">
        <v>675</v>
      </c>
      <c r="I1378" s="10">
        <v>1</v>
      </c>
      <c r="J1378" s="11" t="s">
        <v>7</v>
      </c>
      <c r="K1378" s="11" t="s">
        <v>566</v>
      </c>
      <c r="L1378" s="11" t="s">
        <v>1</v>
      </c>
      <c r="M1378" s="10">
        <v>250001635956</v>
      </c>
      <c r="N1378" s="11" t="s">
        <v>0</v>
      </c>
      <c r="O1378" s="10">
        <v>2040602022</v>
      </c>
      <c r="P1378" s="36">
        <v>30</v>
      </c>
    </row>
    <row r="1379" spans="1:16" ht="20" customHeight="1" x14ac:dyDescent="0.2">
      <c r="A1379" s="13" t="s">
        <v>1</v>
      </c>
      <c r="B1379" s="12">
        <v>6</v>
      </c>
      <c r="C1379" s="11" t="s">
        <v>6</v>
      </c>
      <c r="D1379" s="10">
        <v>9025</v>
      </c>
      <c r="E1379" s="11" t="s">
        <v>674</v>
      </c>
      <c r="F1379" s="11" t="s">
        <v>673</v>
      </c>
      <c r="G1379" s="11" t="s">
        <v>263</v>
      </c>
      <c r="H1379" s="11" t="s">
        <v>263</v>
      </c>
      <c r="I1379" s="10">
        <v>1</v>
      </c>
      <c r="J1379" s="11" t="s">
        <v>7</v>
      </c>
      <c r="K1379" s="11" t="s">
        <v>566</v>
      </c>
      <c r="L1379" s="11" t="s">
        <v>1</v>
      </c>
      <c r="M1379" s="10">
        <v>250001739238</v>
      </c>
      <c r="N1379" s="11" t="s">
        <v>0</v>
      </c>
      <c r="O1379" s="10">
        <v>2040602022</v>
      </c>
      <c r="P1379" s="36">
        <v>26</v>
      </c>
    </row>
    <row r="1380" spans="1:16" ht="20" customHeight="1" x14ac:dyDescent="0.2">
      <c r="A1380" s="13" t="s">
        <v>1</v>
      </c>
      <c r="B1380" s="12">
        <v>6</v>
      </c>
      <c r="C1380" s="11" t="s">
        <v>6</v>
      </c>
      <c r="D1380" s="10">
        <v>3350</v>
      </c>
      <c r="E1380" s="11" t="s">
        <v>672</v>
      </c>
      <c r="F1380" s="11" t="s">
        <v>671</v>
      </c>
      <c r="G1380" s="11" t="s">
        <v>586</v>
      </c>
      <c r="H1380" s="11" t="s">
        <v>586</v>
      </c>
      <c r="I1380" s="10">
        <v>1</v>
      </c>
      <c r="J1380" s="11" t="s">
        <v>7</v>
      </c>
      <c r="K1380" s="11" t="s">
        <v>566</v>
      </c>
      <c r="L1380" s="11" t="s">
        <v>1</v>
      </c>
      <c r="M1380" s="10">
        <v>250001613947</v>
      </c>
      <c r="N1380" s="11" t="s">
        <v>0</v>
      </c>
      <c r="O1380" s="10">
        <v>2040602022</v>
      </c>
      <c r="P1380" s="36">
        <v>26</v>
      </c>
    </row>
    <row r="1381" spans="1:16" ht="20" customHeight="1" x14ac:dyDescent="0.2">
      <c r="A1381" s="13" t="s">
        <v>1</v>
      </c>
      <c r="B1381" s="12">
        <v>6</v>
      </c>
      <c r="C1381" s="11" t="s">
        <v>6</v>
      </c>
      <c r="D1381" s="10">
        <v>3351</v>
      </c>
      <c r="E1381" s="11" t="s">
        <v>670</v>
      </c>
      <c r="F1381" s="11" t="s">
        <v>669</v>
      </c>
      <c r="G1381" s="11" t="s">
        <v>586</v>
      </c>
      <c r="H1381" s="11" t="s">
        <v>586</v>
      </c>
      <c r="I1381" s="10">
        <v>1</v>
      </c>
      <c r="J1381" s="11" t="s">
        <v>7</v>
      </c>
      <c r="K1381" s="11" t="s">
        <v>566</v>
      </c>
      <c r="L1381" s="11" t="s">
        <v>1</v>
      </c>
      <c r="M1381" s="10">
        <v>250001613944</v>
      </c>
      <c r="N1381" s="11" t="s">
        <v>0</v>
      </c>
      <c r="O1381" s="10">
        <v>2040602022</v>
      </c>
      <c r="P1381" s="36">
        <v>23</v>
      </c>
    </row>
    <row r="1382" spans="1:16" ht="20" customHeight="1" x14ac:dyDescent="0.2">
      <c r="A1382" s="13" t="s">
        <v>1</v>
      </c>
      <c r="B1382" s="12">
        <v>6</v>
      </c>
      <c r="C1382" s="11" t="s">
        <v>6</v>
      </c>
      <c r="D1382" s="10">
        <v>2839</v>
      </c>
      <c r="E1382" s="11" t="s">
        <v>668</v>
      </c>
      <c r="F1382" s="11" t="s">
        <v>667</v>
      </c>
      <c r="G1382" s="11" t="s">
        <v>113</v>
      </c>
      <c r="H1382" s="11" t="s">
        <v>113</v>
      </c>
      <c r="I1382" s="10">
        <v>1</v>
      </c>
      <c r="J1382" s="11" t="s">
        <v>7</v>
      </c>
      <c r="K1382" s="11" t="s">
        <v>566</v>
      </c>
      <c r="L1382" s="11" t="s">
        <v>1</v>
      </c>
      <c r="M1382" s="10">
        <v>250001715886</v>
      </c>
      <c r="N1382" s="11" t="s">
        <v>0</v>
      </c>
      <c r="O1382" s="10">
        <v>2040602022</v>
      </c>
      <c r="P1382" s="36">
        <v>18</v>
      </c>
    </row>
    <row r="1383" spans="1:16" ht="20" customHeight="1" x14ac:dyDescent="0.2">
      <c r="A1383" s="13" t="s">
        <v>1</v>
      </c>
      <c r="B1383" s="12">
        <v>6</v>
      </c>
      <c r="C1383" s="11" t="s">
        <v>6</v>
      </c>
      <c r="D1383" s="10">
        <v>9003</v>
      </c>
      <c r="E1383" s="11" t="s">
        <v>666</v>
      </c>
      <c r="F1383" s="11" t="s">
        <v>665</v>
      </c>
      <c r="G1383" s="11" t="s">
        <v>263</v>
      </c>
      <c r="H1383" s="11" t="s">
        <v>263</v>
      </c>
      <c r="I1383" s="10">
        <v>1</v>
      </c>
      <c r="J1383" s="11" t="s">
        <v>7</v>
      </c>
      <c r="K1383" s="11" t="s">
        <v>566</v>
      </c>
      <c r="L1383" s="11" t="s">
        <v>1</v>
      </c>
      <c r="M1383" s="10">
        <v>250001677876</v>
      </c>
      <c r="N1383" s="11" t="s">
        <v>0</v>
      </c>
      <c r="O1383" s="10">
        <v>2040602022</v>
      </c>
      <c r="P1383" s="36">
        <v>18</v>
      </c>
    </row>
    <row r="1384" spans="1:16" ht="20" customHeight="1" x14ac:dyDescent="0.2">
      <c r="A1384" s="13" t="s">
        <v>1</v>
      </c>
      <c r="B1384" s="12">
        <v>6</v>
      </c>
      <c r="C1384" s="11" t="s">
        <v>6</v>
      </c>
      <c r="D1384" s="10">
        <v>9042</v>
      </c>
      <c r="E1384" s="11" t="s">
        <v>664</v>
      </c>
      <c r="F1384" s="11" t="s">
        <v>663</v>
      </c>
      <c r="G1384" s="11" t="s">
        <v>263</v>
      </c>
      <c r="H1384" s="11" t="s">
        <v>263</v>
      </c>
      <c r="I1384" s="10">
        <v>1</v>
      </c>
      <c r="J1384" s="11" t="s">
        <v>7</v>
      </c>
      <c r="K1384" s="11" t="s">
        <v>566</v>
      </c>
      <c r="L1384" s="11" t="s">
        <v>1</v>
      </c>
      <c r="M1384" s="10">
        <v>250001677911</v>
      </c>
      <c r="N1384" s="11" t="s">
        <v>0</v>
      </c>
      <c r="O1384" s="10">
        <v>2040602022</v>
      </c>
      <c r="P1384" s="36">
        <v>10</v>
      </c>
    </row>
    <row r="1385" spans="1:16" ht="20" customHeight="1" x14ac:dyDescent="0.2">
      <c r="A1385" s="13" t="s">
        <v>1</v>
      </c>
      <c r="B1385" s="12">
        <v>6</v>
      </c>
      <c r="C1385" s="11" t="s">
        <v>6</v>
      </c>
      <c r="D1385" s="10">
        <v>9096</v>
      </c>
      <c r="E1385" s="11" t="s">
        <v>662</v>
      </c>
      <c r="F1385" s="11" t="s">
        <v>661</v>
      </c>
      <c r="G1385" s="11" t="s">
        <v>263</v>
      </c>
      <c r="H1385" s="11" t="s">
        <v>263</v>
      </c>
      <c r="I1385" s="10">
        <v>1</v>
      </c>
      <c r="J1385" s="11" t="s">
        <v>7</v>
      </c>
      <c r="K1385" s="11" t="s">
        <v>566</v>
      </c>
      <c r="L1385" s="11" t="s">
        <v>1</v>
      </c>
      <c r="M1385" s="10">
        <v>250001677887</v>
      </c>
      <c r="N1385" s="11" t="s">
        <v>0</v>
      </c>
      <c r="O1385" s="10">
        <v>2040602022</v>
      </c>
      <c r="P1385" s="36">
        <v>8</v>
      </c>
    </row>
    <row r="1386" spans="1:16" ht="20" customHeight="1" x14ac:dyDescent="0.2">
      <c r="A1386" s="13" t="s">
        <v>1</v>
      </c>
      <c r="B1386" s="12">
        <v>6</v>
      </c>
      <c r="C1386" s="11" t="s">
        <v>6</v>
      </c>
      <c r="D1386" s="10">
        <v>2897</v>
      </c>
      <c r="E1386" s="11" t="s">
        <v>660</v>
      </c>
      <c r="F1386" s="11" t="s">
        <v>659</v>
      </c>
      <c r="G1386" s="11" t="s">
        <v>113</v>
      </c>
      <c r="H1386" s="11" t="s">
        <v>113</v>
      </c>
      <c r="I1386" s="10">
        <v>1</v>
      </c>
      <c r="J1386" s="11" t="s">
        <v>7</v>
      </c>
      <c r="K1386" s="11" t="s">
        <v>566</v>
      </c>
      <c r="L1386" s="11" t="s">
        <v>1</v>
      </c>
      <c r="M1386" s="10">
        <v>250001715891</v>
      </c>
      <c r="N1386" s="11" t="s">
        <v>0</v>
      </c>
      <c r="O1386" s="10">
        <v>2040602022</v>
      </c>
      <c r="P1386" s="36">
        <v>7</v>
      </c>
    </row>
    <row r="1387" spans="1:16" ht="20" customHeight="1" x14ac:dyDescent="0.2">
      <c r="A1387" s="13" t="s">
        <v>1</v>
      </c>
      <c r="B1387" s="12">
        <v>6</v>
      </c>
      <c r="C1387" s="11" t="s">
        <v>6</v>
      </c>
      <c r="D1387" s="10">
        <v>7014</v>
      </c>
      <c r="E1387" s="11" t="s">
        <v>658</v>
      </c>
      <c r="F1387" s="11" t="s">
        <v>657</v>
      </c>
      <c r="G1387" s="11" t="s">
        <v>123</v>
      </c>
      <c r="H1387" s="11" t="s">
        <v>123</v>
      </c>
      <c r="I1387" s="10">
        <v>1</v>
      </c>
      <c r="J1387" s="11" t="s">
        <v>7</v>
      </c>
      <c r="K1387" s="11" t="s">
        <v>566</v>
      </c>
      <c r="L1387" s="11" t="s">
        <v>1</v>
      </c>
      <c r="M1387" s="10">
        <v>250001622050</v>
      </c>
      <c r="N1387" s="11" t="s">
        <v>565</v>
      </c>
      <c r="O1387" s="10">
        <v>2040602022</v>
      </c>
      <c r="P1387" s="36">
        <v>0</v>
      </c>
    </row>
    <row r="1388" spans="1:16" ht="20" customHeight="1" x14ac:dyDescent="0.2">
      <c r="A1388" s="13" t="s">
        <v>1</v>
      </c>
      <c r="B1388" s="12">
        <v>6</v>
      </c>
      <c r="C1388" s="11" t="s">
        <v>6</v>
      </c>
      <c r="D1388" s="10">
        <v>3654</v>
      </c>
      <c r="E1388" s="11" t="s">
        <v>656</v>
      </c>
      <c r="F1388" s="11" t="s">
        <v>655</v>
      </c>
      <c r="G1388" s="11" t="s">
        <v>570</v>
      </c>
      <c r="H1388" s="11" t="s">
        <v>570</v>
      </c>
      <c r="I1388" s="10">
        <v>1</v>
      </c>
      <c r="J1388" s="11" t="s">
        <v>7</v>
      </c>
      <c r="K1388" s="11" t="s">
        <v>566</v>
      </c>
      <c r="L1388" s="11" t="s">
        <v>1</v>
      </c>
      <c r="M1388" s="10">
        <v>250001717186</v>
      </c>
      <c r="N1388" s="11" t="s">
        <v>569</v>
      </c>
      <c r="O1388" s="10">
        <v>2040602022</v>
      </c>
      <c r="P1388" s="36">
        <v>0</v>
      </c>
    </row>
    <row r="1389" spans="1:16" ht="20" customHeight="1" x14ac:dyDescent="0.2">
      <c r="A1389" s="13" t="s">
        <v>1</v>
      </c>
      <c r="B1389" s="12">
        <v>6</v>
      </c>
      <c r="C1389" s="11" t="s">
        <v>6</v>
      </c>
      <c r="D1389" s="10">
        <v>2868</v>
      </c>
      <c r="E1389" s="11" t="s">
        <v>654</v>
      </c>
      <c r="F1389" s="11" t="s">
        <v>653</v>
      </c>
      <c r="G1389" s="11" t="s">
        <v>113</v>
      </c>
      <c r="H1389" s="11" t="s">
        <v>113</v>
      </c>
      <c r="I1389" s="10">
        <v>1</v>
      </c>
      <c r="J1389" s="11" t="s">
        <v>7</v>
      </c>
      <c r="K1389" s="11" t="s">
        <v>566</v>
      </c>
      <c r="L1389" s="11" t="s">
        <v>1</v>
      </c>
      <c r="M1389" s="10">
        <v>250001715839</v>
      </c>
      <c r="N1389" s="11" t="s">
        <v>565</v>
      </c>
      <c r="O1389" s="10">
        <v>2040602022</v>
      </c>
      <c r="P1389" s="36">
        <v>0</v>
      </c>
    </row>
    <row r="1390" spans="1:16" ht="20" customHeight="1" x14ac:dyDescent="0.2">
      <c r="A1390" s="13" t="s">
        <v>1</v>
      </c>
      <c r="B1390" s="12">
        <v>6</v>
      </c>
      <c r="C1390" s="11" t="s">
        <v>6</v>
      </c>
      <c r="D1390" s="10">
        <v>5060</v>
      </c>
      <c r="E1390" s="11" t="s">
        <v>652</v>
      </c>
      <c r="F1390" s="11" t="s">
        <v>651</v>
      </c>
      <c r="G1390" s="11" t="s">
        <v>153</v>
      </c>
      <c r="H1390" s="11" t="s">
        <v>152</v>
      </c>
      <c r="I1390" s="10">
        <v>1</v>
      </c>
      <c r="J1390" s="11" t="s">
        <v>7</v>
      </c>
      <c r="K1390" s="11" t="s">
        <v>566</v>
      </c>
      <c r="L1390" s="11" t="s">
        <v>1</v>
      </c>
      <c r="M1390" s="10">
        <v>250001613808</v>
      </c>
      <c r="N1390" s="11" t="s">
        <v>569</v>
      </c>
      <c r="O1390" s="10">
        <v>2040602022</v>
      </c>
      <c r="P1390" s="36">
        <v>0</v>
      </c>
    </row>
    <row r="1391" spans="1:16" ht="20" customHeight="1" x14ac:dyDescent="0.2">
      <c r="A1391" s="13" t="s">
        <v>1</v>
      </c>
      <c r="B1391" s="12">
        <v>6</v>
      </c>
      <c r="C1391" s="11" t="s">
        <v>6</v>
      </c>
      <c r="D1391" s="10">
        <v>1080</v>
      </c>
      <c r="E1391" s="11" t="s">
        <v>650</v>
      </c>
      <c r="F1391" s="11" t="s">
        <v>649</v>
      </c>
      <c r="G1391" s="11" t="s">
        <v>11</v>
      </c>
      <c r="H1391" s="11" t="s">
        <v>11</v>
      </c>
      <c r="I1391" s="10">
        <v>1</v>
      </c>
      <c r="J1391" s="11" t="s">
        <v>7</v>
      </c>
      <c r="K1391" s="11" t="s">
        <v>566</v>
      </c>
      <c r="L1391" s="11" t="s">
        <v>1</v>
      </c>
      <c r="M1391" s="10">
        <v>250001611848</v>
      </c>
      <c r="N1391" s="11" t="s">
        <v>565</v>
      </c>
      <c r="O1391" s="10">
        <v>2040602022</v>
      </c>
      <c r="P1391" s="36">
        <v>0</v>
      </c>
    </row>
    <row r="1392" spans="1:16" ht="20" customHeight="1" x14ac:dyDescent="0.2">
      <c r="A1392" s="13" t="s">
        <v>1</v>
      </c>
      <c r="B1392" s="12">
        <v>6</v>
      </c>
      <c r="C1392" s="11" t="s">
        <v>6</v>
      </c>
      <c r="D1392" s="10">
        <v>1577</v>
      </c>
      <c r="E1392" s="11" t="s">
        <v>648</v>
      </c>
      <c r="F1392" s="11" t="s">
        <v>647</v>
      </c>
      <c r="G1392" s="11" t="s">
        <v>26</v>
      </c>
      <c r="H1392" s="11" t="s">
        <v>26</v>
      </c>
      <c r="I1392" s="10">
        <v>1</v>
      </c>
      <c r="J1392" s="11" t="s">
        <v>7</v>
      </c>
      <c r="K1392" s="11" t="s">
        <v>566</v>
      </c>
      <c r="L1392" s="11" t="s">
        <v>1</v>
      </c>
      <c r="M1392" s="10">
        <v>250001611231</v>
      </c>
      <c r="N1392" s="11" t="s">
        <v>569</v>
      </c>
      <c r="O1392" s="10">
        <v>2040602022</v>
      </c>
      <c r="P1392" s="36">
        <v>0</v>
      </c>
    </row>
    <row r="1393" spans="1:16" ht="20" customHeight="1" x14ac:dyDescent="0.2">
      <c r="A1393" s="13" t="s">
        <v>1</v>
      </c>
      <c r="B1393" s="12">
        <v>6</v>
      </c>
      <c r="C1393" s="11" t="s">
        <v>6</v>
      </c>
      <c r="D1393" s="10">
        <v>2722</v>
      </c>
      <c r="E1393" s="11" t="s">
        <v>646</v>
      </c>
      <c r="F1393" s="11" t="s">
        <v>645</v>
      </c>
      <c r="G1393" s="11" t="s">
        <v>644</v>
      </c>
      <c r="H1393" s="11" t="s">
        <v>644</v>
      </c>
      <c r="I1393" s="10">
        <v>1</v>
      </c>
      <c r="J1393" s="11" t="s">
        <v>7</v>
      </c>
      <c r="K1393" s="11" t="s">
        <v>566</v>
      </c>
      <c r="L1393" s="11" t="s">
        <v>1</v>
      </c>
      <c r="M1393" s="10">
        <v>250001695269</v>
      </c>
      <c r="N1393" s="11" t="s">
        <v>569</v>
      </c>
      <c r="O1393" s="10">
        <v>2040602022</v>
      </c>
      <c r="P1393" s="36">
        <v>0</v>
      </c>
    </row>
    <row r="1394" spans="1:16" ht="20" customHeight="1" x14ac:dyDescent="0.2">
      <c r="A1394" s="13" t="s">
        <v>1</v>
      </c>
      <c r="B1394" s="12">
        <v>6</v>
      </c>
      <c r="C1394" s="11" t="s">
        <v>6</v>
      </c>
      <c r="D1394" s="10">
        <v>3391</v>
      </c>
      <c r="E1394" s="11" t="s">
        <v>643</v>
      </c>
      <c r="F1394" s="11" t="s">
        <v>642</v>
      </c>
      <c r="G1394" s="11" t="s">
        <v>586</v>
      </c>
      <c r="H1394" s="11" t="s">
        <v>586</v>
      </c>
      <c r="I1394" s="10">
        <v>1</v>
      </c>
      <c r="J1394" s="11" t="s">
        <v>7</v>
      </c>
      <c r="K1394" s="11" t="s">
        <v>566</v>
      </c>
      <c r="L1394" s="11" t="s">
        <v>1</v>
      </c>
      <c r="M1394" s="10">
        <v>250001613948</v>
      </c>
      <c r="N1394" s="11" t="s">
        <v>569</v>
      </c>
      <c r="O1394" s="10">
        <v>2040602022</v>
      </c>
      <c r="P1394" s="36">
        <v>0</v>
      </c>
    </row>
    <row r="1395" spans="1:16" ht="20" customHeight="1" x14ac:dyDescent="0.2">
      <c r="A1395" s="13" t="s">
        <v>1</v>
      </c>
      <c r="B1395" s="12">
        <v>6</v>
      </c>
      <c r="C1395" s="11" t="s">
        <v>6</v>
      </c>
      <c r="D1395" s="10">
        <v>1945</v>
      </c>
      <c r="E1395" s="11" t="s">
        <v>641</v>
      </c>
      <c r="F1395" s="11" t="s">
        <v>640</v>
      </c>
      <c r="G1395" s="11" t="s">
        <v>21</v>
      </c>
      <c r="H1395" s="11" t="s">
        <v>21</v>
      </c>
      <c r="I1395" s="10">
        <v>1</v>
      </c>
      <c r="J1395" s="11" t="s">
        <v>7</v>
      </c>
      <c r="K1395" s="11" t="s">
        <v>566</v>
      </c>
      <c r="L1395" s="11" t="s">
        <v>1</v>
      </c>
      <c r="M1395" s="10">
        <v>250001610274</v>
      </c>
      <c r="N1395" s="11" t="s">
        <v>565</v>
      </c>
      <c r="O1395" s="10">
        <v>2040602022</v>
      </c>
      <c r="P1395" s="36">
        <v>0</v>
      </c>
    </row>
    <row r="1396" spans="1:16" ht="20" customHeight="1" x14ac:dyDescent="0.2">
      <c r="A1396" s="13" t="s">
        <v>1</v>
      </c>
      <c r="B1396" s="12">
        <v>6</v>
      </c>
      <c r="C1396" s="11" t="s">
        <v>6</v>
      </c>
      <c r="D1396" s="10">
        <v>3623</v>
      </c>
      <c r="E1396" s="11" t="s">
        <v>639</v>
      </c>
      <c r="F1396" s="11" t="s">
        <v>638</v>
      </c>
      <c r="G1396" s="11" t="s">
        <v>570</v>
      </c>
      <c r="H1396" s="11" t="s">
        <v>570</v>
      </c>
      <c r="I1396" s="10">
        <v>1</v>
      </c>
      <c r="J1396" s="11" t="s">
        <v>7</v>
      </c>
      <c r="K1396" s="11" t="s">
        <v>566</v>
      </c>
      <c r="L1396" s="11" t="s">
        <v>1</v>
      </c>
      <c r="M1396" s="10">
        <v>250001717156</v>
      </c>
      <c r="N1396" s="11" t="s">
        <v>565</v>
      </c>
      <c r="O1396" s="10">
        <v>2040602022</v>
      </c>
      <c r="P1396" s="36">
        <v>0</v>
      </c>
    </row>
    <row r="1397" spans="1:16" ht="20" customHeight="1" x14ac:dyDescent="0.2">
      <c r="A1397" s="13" t="s">
        <v>1</v>
      </c>
      <c r="B1397" s="12">
        <v>6</v>
      </c>
      <c r="C1397" s="11" t="s">
        <v>6</v>
      </c>
      <c r="D1397" s="10">
        <v>4590</v>
      </c>
      <c r="E1397" s="11" t="s">
        <v>637</v>
      </c>
      <c r="F1397" s="11" t="s">
        <v>636</v>
      </c>
      <c r="G1397" s="11" t="s">
        <v>106</v>
      </c>
      <c r="H1397" s="11" t="s">
        <v>89</v>
      </c>
      <c r="I1397" s="10">
        <v>1</v>
      </c>
      <c r="J1397" s="11" t="s">
        <v>7</v>
      </c>
      <c r="K1397" s="11" t="s">
        <v>566</v>
      </c>
      <c r="L1397" s="11" t="s">
        <v>1</v>
      </c>
      <c r="M1397" s="10">
        <v>250001650566</v>
      </c>
      <c r="N1397" s="11" t="s">
        <v>569</v>
      </c>
      <c r="O1397" s="10">
        <v>2040602022</v>
      </c>
      <c r="P1397" s="36">
        <v>0</v>
      </c>
    </row>
    <row r="1398" spans="1:16" ht="20" customHeight="1" x14ac:dyDescent="0.2">
      <c r="A1398" s="13" t="s">
        <v>1</v>
      </c>
      <c r="B1398" s="12">
        <v>6</v>
      </c>
      <c r="C1398" s="11" t="s">
        <v>6</v>
      </c>
      <c r="D1398" s="10">
        <v>4045</v>
      </c>
      <c r="E1398" s="11" t="s">
        <v>635</v>
      </c>
      <c r="F1398" s="11" t="s">
        <v>634</v>
      </c>
      <c r="G1398" s="11" t="s">
        <v>67</v>
      </c>
      <c r="H1398" s="11" t="s">
        <v>67</v>
      </c>
      <c r="I1398" s="10">
        <v>1</v>
      </c>
      <c r="J1398" s="11" t="s">
        <v>7</v>
      </c>
      <c r="K1398" s="11" t="s">
        <v>566</v>
      </c>
      <c r="L1398" s="11" t="s">
        <v>1</v>
      </c>
      <c r="M1398" s="10">
        <v>250001620276</v>
      </c>
      <c r="N1398" s="11" t="s">
        <v>569</v>
      </c>
      <c r="O1398" s="10">
        <v>2040602022</v>
      </c>
      <c r="P1398" s="36">
        <v>0</v>
      </c>
    </row>
    <row r="1399" spans="1:16" ht="20" customHeight="1" x14ac:dyDescent="0.2">
      <c r="A1399" s="13" t="s">
        <v>1</v>
      </c>
      <c r="B1399" s="12">
        <v>6</v>
      </c>
      <c r="C1399" s="11" t="s">
        <v>6</v>
      </c>
      <c r="D1399" s="10">
        <v>9000</v>
      </c>
      <c r="E1399" s="11" t="s">
        <v>633</v>
      </c>
      <c r="F1399" s="11" t="s">
        <v>632</v>
      </c>
      <c r="G1399" s="11" t="s">
        <v>263</v>
      </c>
      <c r="H1399" s="11" t="s">
        <v>263</v>
      </c>
      <c r="I1399" s="10">
        <v>1</v>
      </c>
      <c r="J1399" s="11" t="s">
        <v>7</v>
      </c>
      <c r="K1399" s="11" t="s">
        <v>566</v>
      </c>
      <c r="L1399" s="11" t="s">
        <v>1</v>
      </c>
      <c r="M1399" s="10">
        <v>250001738898</v>
      </c>
      <c r="N1399" s="11" t="s">
        <v>565</v>
      </c>
      <c r="O1399" s="10">
        <v>2040602022</v>
      </c>
      <c r="P1399" s="36">
        <v>0</v>
      </c>
    </row>
    <row r="1400" spans="1:16" ht="20" customHeight="1" x14ac:dyDescent="0.2">
      <c r="A1400" s="13" t="s">
        <v>1</v>
      </c>
      <c r="B1400" s="12">
        <v>6</v>
      </c>
      <c r="C1400" s="11" t="s">
        <v>6</v>
      </c>
      <c r="D1400" s="10">
        <v>2873</v>
      </c>
      <c r="E1400" s="11" t="s">
        <v>631</v>
      </c>
      <c r="F1400" s="11" t="s">
        <v>630</v>
      </c>
      <c r="G1400" s="11" t="s">
        <v>113</v>
      </c>
      <c r="H1400" s="11" t="s">
        <v>113</v>
      </c>
      <c r="I1400" s="10">
        <v>1</v>
      </c>
      <c r="J1400" s="11" t="s">
        <v>7</v>
      </c>
      <c r="K1400" s="11" t="s">
        <v>566</v>
      </c>
      <c r="L1400" s="11" t="s">
        <v>1</v>
      </c>
      <c r="M1400" s="10">
        <v>250001715890</v>
      </c>
      <c r="N1400" s="11" t="s">
        <v>569</v>
      </c>
      <c r="O1400" s="10">
        <v>2040602022</v>
      </c>
      <c r="P1400" s="36">
        <v>0</v>
      </c>
    </row>
    <row r="1401" spans="1:16" ht="20" customHeight="1" x14ac:dyDescent="0.2">
      <c r="A1401" s="13" t="s">
        <v>1</v>
      </c>
      <c r="B1401" s="12">
        <v>6</v>
      </c>
      <c r="C1401" s="11" t="s">
        <v>6</v>
      </c>
      <c r="D1401" s="10">
        <v>2215</v>
      </c>
      <c r="E1401" s="11" t="s">
        <v>629</v>
      </c>
      <c r="F1401" s="11" t="s">
        <v>628</v>
      </c>
      <c r="G1401" s="11" t="s">
        <v>18</v>
      </c>
      <c r="H1401" s="11" t="s">
        <v>18</v>
      </c>
      <c r="I1401" s="10">
        <v>1</v>
      </c>
      <c r="J1401" s="11" t="s">
        <v>7</v>
      </c>
      <c r="K1401" s="11" t="s">
        <v>566</v>
      </c>
      <c r="L1401" s="11" t="s">
        <v>1</v>
      </c>
      <c r="M1401" s="10">
        <v>250001611355</v>
      </c>
      <c r="N1401" s="11" t="s">
        <v>569</v>
      </c>
      <c r="O1401" s="10">
        <v>2040602022</v>
      </c>
      <c r="P1401" s="36">
        <v>0</v>
      </c>
    </row>
    <row r="1402" spans="1:16" ht="20" customHeight="1" x14ac:dyDescent="0.2">
      <c r="A1402" s="13" t="s">
        <v>1</v>
      </c>
      <c r="B1402" s="12">
        <v>6</v>
      </c>
      <c r="C1402" s="11" t="s">
        <v>6</v>
      </c>
      <c r="D1402" s="10">
        <v>1153</v>
      </c>
      <c r="E1402" s="11" t="s">
        <v>627</v>
      </c>
      <c r="F1402" s="11" t="s">
        <v>626</v>
      </c>
      <c r="G1402" s="11" t="s">
        <v>70</v>
      </c>
      <c r="H1402" s="11" t="s">
        <v>70</v>
      </c>
      <c r="I1402" s="10">
        <v>1</v>
      </c>
      <c r="J1402" s="11" t="s">
        <v>7</v>
      </c>
      <c r="K1402" s="11" t="s">
        <v>566</v>
      </c>
      <c r="L1402" s="11" t="s">
        <v>1</v>
      </c>
      <c r="M1402" s="10">
        <v>250001611960</v>
      </c>
      <c r="N1402" s="11" t="s">
        <v>569</v>
      </c>
      <c r="O1402" s="10">
        <v>2040602022</v>
      </c>
      <c r="P1402" s="36">
        <v>0</v>
      </c>
    </row>
    <row r="1403" spans="1:16" ht="20" customHeight="1" x14ac:dyDescent="0.2">
      <c r="A1403" s="13" t="s">
        <v>1</v>
      </c>
      <c r="B1403" s="12">
        <v>6</v>
      </c>
      <c r="C1403" s="11" t="s">
        <v>6</v>
      </c>
      <c r="D1403" s="10">
        <v>5551</v>
      </c>
      <c r="E1403" s="11" t="s">
        <v>625</v>
      </c>
      <c r="F1403" s="11" t="s">
        <v>625</v>
      </c>
      <c r="G1403" s="11" t="s">
        <v>35</v>
      </c>
      <c r="H1403" s="11" t="s">
        <v>35</v>
      </c>
      <c r="I1403" s="10">
        <v>1</v>
      </c>
      <c r="J1403" s="11" t="s">
        <v>7</v>
      </c>
      <c r="K1403" s="11" t="s">
        <v>566</v>
      </c>
      <c r="L1403" s="11" t="s">
        <v>1</v>
      </c>
      <c r="M1403" s="10">
        <v>250001604960</v>
      </c>
      <c r="N1403" s="11" t="s">
        <v>569</v>
      </c>
      <c r="O1403" s="10">
        <v>2040602022</v>
      </c>
      <c r="P1403" s="36">
        <v>0</v>
      </c>
    </row>
    <row r="1404" spans="1:16" ht="20" customHeight="1" x14ac:dyDescent="0.2">
      <c r="A1404" s="13" t="s">
        <v>1</v>
      </c>
      <c r="B1404" s="12">
        <v>6</v>
      </c>
      <c r="C1404" s="11" t="s">
        <v>6</v>
      </c>
      <c r="D1404" s="10">
        <v>2832</v>
      </c>
      <c r="E1404" s="11" t="s">
        <v>624</v>
      </c>
      <c r="F1404" s="11" t="s">
        <v>623</v>
      </c>
      <c r="G1404" s="11" t="s">
        <v>113</v>
      </c>
      <c r="H1404" s="11" t="s">
        <v>113</v>
      </c>
      <c r="I1404" s="10">
        <v>1</v>
      </c>
      <c r="J1404" s="11" t="s">
        <v>7</v>
      </c>
      <c r="K1404" s="11" t="s">
        <v>566</v>
      </c>
      <c r="L1404" s="11" t="s">
        <v>1</v>
      </c>
      <c r="M1404" s="10">
        <v>250001715874</v>
      </c>
      <c r="N1404" s="11" t="s">
        <v>569</v>
      </c>
      <c r="O1404" s="10">
        <v>2040602022</v>
      </c>
      <c r="P1404" s="36">
        <v>0</v>
      </c>
    </row>
    <row r="1405" spans="1:16" ht="20" customHeight="1" x14ac:dyDescent="0.2">
      <c r="A1405" s="13" t="s">
        <v>1</v>
      </c>
      <c r="B1405" s="12">
        <v>6</v>
      </c>
      <c r="C1405" s="11" t="s">
        <v>6</v>
      </c>
      <c r="D1405" s="10">
        <v>4418</v>
      </c>
      <c r="E1405" s="11" t="s">
        <v>622</v>
      </c>
      <c r="F1405" s="11" t="s">
        <v>622</v>
      </c>
      <c r="G1405" s="11" t="s">
        <v>14</v>
      </c>
      <c r="H1405" s="11" t="s">
        <v>14</v>
      </c>
      <c r="I1405" s="10">
        <v>1</v>
      </c>
      <c r="J1405" s="11" t="s">
        <v>7</v>
      </c>
      <c r="K1405" s="11" t="s">
        <v>566</v>
      </c>
      <c r="L1405" s="11" t="s">
        <v>1</v>
      </c>
      <c r="M1405" s="10">
        <v>250001602025</v>
      </c>
      <c r="N1405" s="11" t="s">
        <v>569</v>
      </c>
      <c r="O1405" s="10">
        <v>2040602022</v>
      </c>
      <c r="P1405" s="36">
        <v>0</v>
      </c>
    </row>
    <row r="1406" spans="1:16" ht="20" customHeight="1" x14ac:dyDescent="0.2">
      <c r="A1406" s="13" t="s">
        <v>1</v>
      </c>
      <c r="B1406" s="12">
        <v>6</v>
      </c>
      <c r="C1406" s="11" t="s">
        <v>6</v>
      </c>
      <c r="D1406" s="10">
        <v>4060</v>
      </c>
      <c r="E1406" s="11" t="s">
        <v>621</v>
      </c>
      <c r="F1406" s="11" t="s">
        <v>620</v>
      </c>
      <c r="G1406" s="11" t="s">
        <v>67</v>
      </c>
      <c r="H1406" s="11" t="s">
        <v>67</v>
      </c>
      <c r="I1406" s="10">
        <v>1</v>
      </c>
      <c r="J1406" s="11" t="s">
        <v>7</v>
      </c>
      <c r="K1406" s="11" t="s">
        <v>566</v>
      </c>
      <c r="L1406" s="11" t="s">
        <v>1</v>
      </c>
      <c r="M1406" s="10">
        <v>250001620273</v>
      </c>
      <c r="N1406" s="11" t="s">
        <v>569</v>
      </c>
      <c r="O1406" s="10">
        <v>2040602022</v>
      </c>
      <c r="P1406" s="36">
        <v>0</v>
      </c>
    </row>
    <row r="1407" spans="1:16" ht="20" customHeight="1" x14ac:dyDescent="0.2">
      <c r="A1407" s="13" t="s">
        <v>1</v>
      </c>
      <c r="B1407" s="12">
        <v>6</v>
      </c>
      <c r="C1407" s="11" t="s">
        <v>6</v>
      </c>
      <c r="D1407" s="10">
        <v>5127</v>
      </c>
      <c r="E1407" s="11" t="s">
        <v>619</v>
      </c>
      <c r="F1407" s="11" t="s">
        <v>618</v>
      </c>
      <c r="G1407" s="11" t="s">
        <v>74</v>
      </c>
      <c r="H1407" s="11" t="s">
        <v>74</v>
      </c>
      <c r="I1407" s="10">
        <v>1</v>
      </c>
      <c r="J1407" s="11" t="s">
        <v>7</v>
      </c>
      <c r="K1407" s="11" t="s">
        <v>566</v>
      </c>
      <c r="L1407" s="11" t="s">
        <v>1</v>
      </c>
      <c r="M1407" s="10">
        <v>250001620738</v>
      </c>
      <c r="N1407" s="11" t="s">
        <v>565</v>
      </c>
      <c r="O1407" s="10">
        <v>2040602022</v>
      </c>
      <c r="P1407" s="36">
        <v>0</v>
      </c>
    </row>
    <row r="1408" spans="1:16" ht="20" customHeight="1" x14ac:dyDescent="0.2">
      <c r="A1408" s="13" t="s">
        <v>1</v>
      </c>
      <c r="B1408" s="12">
        <v>6</v>
      </c>
      <c r="C1408" s="11" t="s">
        <v>6</v>
      </c>
      <c r="D1408" s="10">
        <v>7700</v>
      </c>
      <c r="E1408" s="11" t="s">
        <v>617</v>
      </c>
      <c r="F1408" s="11" t="s">
        <v>616</v>
      </c>
      <c r="G1408" s="11" t="s">
        <v>3</v>
      </c>
      <c r="H1408" s="11" t="s">
        <v>3</v>
      </c>
      <c r="I1408" s="10">
        <v>1</v>
      </c>
      <c r="J1408" s="11" t="s">
        <v>7</v>
      </c>
      <c r="K1408" s="11" t="s">
        <v>566</v>
      </c>
      <c r="L1408" s="11" t="s">
        <v>1</v>
      </c>
      <c r="M1408" s="10">
        <v>250001606104</v>
      </c>
      <c r="N1408" s="11" t="s">
        <v>565</v>
      </c>
      <c r="O1408" s="10">
        <v>2040602022</v>
      </c>
      <c r="P1408" s="36">
        <v>0</v>
      </c>
    </row>
    <row r="1409" spans="1:16" ht="20" customHeight="1" x14ac:dyDescent="0.2">
      <c r="A1409" s="13" t="s">
        <v>1</v>
      </c>
      <c r="B1409" s="12">
        <v>6</v>
      </c>
      <c r="C1409" s="11" t="s">
        <v>6</v>
      </c>
      <c r="D1409" s="10">
        <v>9057</v>
      </c>
      <c r="E1409" s="11" t="s">
        <v>615</v>
      </c>
      <c r="F1409" s="11" t="s">
        <v>614</v>
      </c>
      <c r="G1409" s="11" t="s">
        <v>263</v>
      </c>
      <c r="H1409" s="11" t="s">
        <v>263</v>
      </c>
      <c r="I1409" s="10">
        <v>1</v>
      </c>
      <c r="J1409" s="11" t="s">
        <v>7</v>
      </c>
      <c r="K1409" s="11" t="s">
        <v>566</v>
      </c>
      <c r="L1409" s="11" t="s">
        <v>1</v>
      </c>
      <c r="M1409" s="10">
        <v>250001725834</v>
      </c>
      <c r="N1409" s="11" t="s">
        <v>565</v>
      </c>
      <c r="O1409" s="10">
        <v>2040602022</v>
      </c>
      <c r="P1409" s="36">
        <v>0</v>
      </c>
    </row>
    <row r="1410" spans="1:16" ht="20" customHeight="1" x14ac:dyDescent="0.2">
      <c r="A1410" s="13" t="s">
        <v>1</v>
      </c>
      <c r="B1410" s="12">
        <v>6</v>
      </c>
      <c r="C1410" s="11" t="s">
        <v>6</v>
      </c>
      <c r="D1410" s="10">
        <v>4430</v>
      </c>
      <c r="E1410" s="11" t="s">
        <v>613</v>
      </c>
      <c r="F1410" s="11" t="s">
        <v>612</v>
      </c>
      <c r="G1410" s="11" t="s">
        <v>14</v>
      </c>
      <c r="H1410" s="11" t="s">
        <v>14</v>
      </c>
      <c r="I1410" s="10">
        <v>1</v>
      </c>
      <c r="J1410" s="11" t="s">
        <v>7</v>
      </c>
      <c r="K1410" s="11" t="s">
        <v>566</v>
      </c>
      <c r="L1410" s="11" t="s">
        <v>1</v>
      </c>
      <c r="M1410" s="10">
        <v>250001602038</v>
      </c>
      <c r="N1410" s="11" t="s">
        <v>565</v>
      </c>
      <c r="O1410" s="10">
        <v>2040602022</v>
      </c>
      <c r="P1410" s="36">
        <v>0</v>
      </c>
    </row>
    <row r="1411" spans="1:16" ht="20" customHeight="1" x14ac:dyDescent="0.2">
      <c r="A1411" s="13" t="s">
        <v>1</v>
      </c>
      <c r="B1411" s="12">
        <v>6</v>
      </c>
      <c r="C1411" s="11" t="s">
        <v>6</v>
      </c>
      <c r="D1411" s="10">
        <v>3301</v>
      </c>
      <c r="E1411" s="11" t="s">
        <v>611</v>
      </c>
      <c r="F1411" s="11" t="s">
        <v>610</v>
      </c>
      <c r="G1411" s="11" t="s">
        <v>586</v>
      </c>
      <c r="H1411" s="11" t="s">
        <v>586</v>
      </c>
      <c r="I1411" s="10">
        <v>1</v>
      </c>
      <c r="J1411" s="11" t="s">
        <v>7</v>
      </c>
      <c r="K1411" s="11" t="s">
        <v>566</v>
      </c>
      <c r="L1411" s="11" t="s">
        <v>1</v>
      </c>
      <c r="M1411" s="10">
        <v>250001613980</v>
      </c>
      <c r="N1411" s="11" t="s">
        <v>569</v>
      </c>
      <c r="O1411" s="10">
        <v>2040602022</v>
      </c>
      <c r="P1411" s="36">
        <v>0</v>
      </c>
    </row>
    <row r="1412" spans="1:16" ht="20" customHeight="1" x14ac:dyDescent="0.2">
      <c r="A1412" s="13" t="s">
        <v>1</v>
      </c>
      <c r="B1412" s="12">
        <v>6</v>
      </c>
      <c r="C1412" s="11" t="s">
        <v>6</v>
      </c>
      <c r="D1412" s="10">
        <v>5144</v>
      </c>
      <c r="E1412" s="11" t="s">
        <v>609</v>
      </c>
      <c r="F1412" s="11" t="s">
        <v>608</v>
      </c>
      <c r="G1412" s="11" t="s">
        <v>74</v>
      </c>
      <c r="H1412" s="11" t="s">
        <v>74</v>
      </c>
      <c r="I1412" s="10">
        <v>1</v>
      </c>
      <c r="J1412" s="11" t="s">
        <v>7</v>
      </c>
      <c r="K1412" s="11" t="s">
        <v>566</v>
      </c>
      <c r="L1412" s="11" t="s">
        <v>1</v>
      </c>
      <c r="M1412" s="10">
        <v>250001620762</v>
      </c>
      <c r="N1412" s="11" t="s">
        <v>569</v>
      </c>
      <c r="O1412" s="10">
        <v>2040602022</v>
      </c>
      <c r="P1412" s="36">
        <v>0</v>
      </c>
    </row>
    <row r="1413" spans="1:16" ht="20" customHeight="1" x14ac:dyDescent="0.2">
      <c r="A1413" s="13" t="s">
        <v>1</v>
      </c>
      <c r="B1413" s="12">
        <v>6</v>
      </c>
      <c r="C1413" s="11" t="s">
        <v>6</v>
      </c>
      <c r="D1413" s="10">
        <v>7033</v>
      </c>
      <c r="E1413" s="11" t="s">
        <v>607</v>
      </c>
      <c r="F1413" s="11" t="s">
        <v>606</v>
      </c>
      <c r="G1413" s="11" t="s">
        <v>123</v>
      </c>
      <c r="H1413" s="11" t="s">
        <v>123</v>
      </c>
      <c r="I1413" s="10">
        <v>1</v>
      </c>
      <c r="J1413" s="11" t="s">
        <v>7</v>
      </c>
      <c r="K1413" s="11" t="s">
        <v>566</v>
      </c>
      <c r="L1413" s="11" t="s">
        <v>1</v>
      </c>
      <c r="M1413" s="10">
        <v>250001622087</v>
      </c>
      <c r="N1413" s="11" t="s">
        <v>569</v>
      </c>
      <c r="O1413" s="10">
        <v>2040602022</v>
      </c>
      <c r="P1413" s="36">
        <v>0</v>
      </c>
    </row>
    <row r="1414" spans="1:16" ht="20" customHeight="1" x14ac:dyDescent="0.2">
      <c r="A1414" s="13" t="s">
        <v>1</v>
      </c>
      <c r="B1414" s="12">
        <v>6</v>
      </c>
      <c r="C1414" s="11" t="s">
        <v>6</v>
      </c>
      <c r="D1414" s="10">
        <v>2809</v>
      </c>
      <c r="E1414" s="11" t="s">
        <v>605</v>
      </c>
      <c r="F1414" s="11" t="s">
        <v>604</v>
      </c>
      <c r="G1414" s="11" t="s">
        <v>113</v>
      </c>
      <c r="H1414" s="11" t="s">
        <v>113</v>
      </c>
      <c r="I1414" s="10">
        <v>1</v>
      </c>
      <c r="J1414" s="11" t="s">
        <v>7</v>
      </c>
      <c r="K1414" s="11" t="s">
        <v>566</v>
      </c>
      <c r="L1414" s="11" t="s">
        <v>1</v>
      </c>
      <c r="M1414" s="10">
        <v>250001715894</v>
      </c>
      <c r="N1414" s="11" t="s">
        <v>569</v>
      </c>
      <c r="O1414" s="10">
        <v>2040602022</v>
      </c>
      <c r="P1414" s="36">
        <v>0</v>
      </c>
    </row>
    <row r="1415" spans="1:16" ht="20" customHeight="1" x14ac:dyDescent="0.2">
      <c r="A1415" s="13" t="s">
        <v>1</v>
      </c>
      <c r="B1415" s="12">
        <v>6</v>
      </c>
      <c r="C1415" s="11" t="s">
        <v>6</v>
      </c>
      <c r="D1415" s="10">
        <v>4420</v>
      </c>
      <c r="E1415" s="11" t="s">
        <v>603</v>
      </c>
      <c r="F1415" s="11" t="s">
        <v>602</v>
      </c>
      <c r="G1415" s="11" t="s">
        <v>14</v>
      </c>
      <c r="H1415" s="11" t="s">
        <v>14</v>
      </c>
      <c r="I1415" s="10">
        <v>1</v>
      </c>
      <c r="J1415" s="11" t="s">
        <v>7</v>
      </c>
      <c r="K1415" s="11" t="s">
        <v>566</v>
      </c>
      <c r="L1415" s="11" t="s">
        <v>1</v>
      </c>
      <c r="M1415" s="10">
        <v>250001602063</v>
      </c>
      <c r="N1415" s="11" t="s">
        <v>565</v>
      </c>
      <c r="O1415" s="10">
        <v>2040602022</v>
      </c>
      <c r="P1415" s="36">
        <v>0</v>
      </c>
    </row>
    <row r="1416" spans="1:16" ht="20" customHeight="1" x14ac:dyDescent="0.2">
      <c r="A1416" s="13" t="s">
        <v>1</v>
      </c>
      <c r="B1416" s="12">
        <v>6</v>
      </c>
      <c r="C1416" s="11" t="s">
        <v>6</v>
      </c>
      <c r="D1416" s="10">
        <v>1550</v>
      </c>
      <c r="E1416" s="11" t="s">
        <v>601</v>
      </c>
      <c r="F1416" s="11" t="s">
        <v>600</v>
      </c>
      <c r="G1416" s="11" t="s">
        <v>26</v>
      </c>
      <c r="H1416" s="11" t="s">
        <v>26</v>
      </c>
      <c r="I1416" s="10">
        <v>1</v>
      </c>
      <c r="J1416" s="11" t="s">
        <v>7</v>
      </c>
      <c r="K1416" s="11" t="s">
        <v>566</v>
      </c>
      <c r="L1416" s="11" t="s">
        <v>1</v>
      </c>
      <c r="M1416" s="10">
        <v>250001611240</v>
      </c>
      <c r="N1416" s="11" t="s">
        <v>565</v>
      </c>
      <c r="O1416" s="10">
        <v>2040602022</v>
      </c>
      <c r="P1416" s="36">
        <v>0</v>
      </c>
    </row>
    <row r="1417" spans="1:16" ht="20" customHeight="1" x14ac:dyDescent="0.2">
      <c r="A1417" s="13" t="s">
        <v>1</v>
      </c>
      <c r="B1417" s="12">
        <v>6</v>
      </c>
      <c r="C1417" s="11" t="s">
        <v>6</v>
      </c>
      <c r="D1417" s="10">
        <v>4330</v>
      </c>
      <c r="E1417" s="11" t="s">
        <v>599</v>
      </c>
      <c r="F1417" s="11" t="s">
        <v>598</v>
      </c>
      <c r="G1417" s="11" t="s">
        <v>188</v>
      </c>
      <c r="H1417" s="11" t="s">
        <v>40</v>
      </c>
      <c r="I1417" s="10">
        <v>1</v>
      </c>
      <c r="J1417" s="11" t="s">
        <v>7</v>
      </c>
      <c r="K1417" s="11" t="s">
        <v>566</v>
      </c>
      <c r="L1417" s="11" t="s">
        <v>1</v>
      </c>
      <c r="M1417" s="10">
        <v>250001676832</v>
      </c>
      <c r="N1417" s="11" t="s">
        <v>569</v>
      </c>
      <c r="O1417" s="10">
        <v>2040602022</v>
      </c>
      <c r="P1417" s="36">
        <v>0</v>
      </c>
    </row>
    <row r="1418" spans="1:16" ht="20" customHeight="1" x14ac:dyDescent="0.2">
      <c r="A1418" s="13" t="s">
        <v>1</v>
      </c>
      <c r="B1418" s="12">
        <v>6</v>
      </c>
      <c r="C1418" s="11" t="s">
        <v>6</v>
      </c>
      <c r="D1418" s="10">
        <v>1169</v>
      </c>
      <c r="E1418" s="11" t="s">
        <v>597</v>
      </c>
      <c r="F1418" s="11" t="s">
        <v>597</v>
      </c>
      <c r="G1418" s="11" t="s">
        <v>70</v>
      </c>
      <c r="H1418" s="11" t="s">
        <v>70</v>
      </c>
      <c r="I1418" s="10">
        <v>1</v>
      </c>
      <c r="J1418" s="11" t="s">
        <v>7</v>
      </c>
      <c r="K1418" s="11" t="s">
        <v>566</v>
      </c>
      <c r="L1418" s="11" t="s">
        <v>1</v>
      </c>
      <c r="M1418" s="10">
        <v>250001612002</v>
      </c>
      <c r="N1418" s="11" t="s">
        <v>569</v>
      </c>
      <c r="O1418" s="10">
        <v>2040602022</v>
      </c>
      <c r="P1418" s="36">
        <v>0</v>
      </c>
    </row>
    <row r="1419" spans="1:16" ht="20" customHeight="1" x14ac:dyDescent="0.2">
      <c r="A1419" s="13" t="s">
        <v>1</v>
      </c>
      <c r="B1419" s="12">
        <v>6</v>
      </c>
      <c r="C1419" s="11" t="s">
        <v>6</v>
      </c>
      <c r="D1419" s="10">
        <v>2842</v>
      </c>
      <c r="E1419" s="11" t="s">
        <v>596</v>
      </c>
      <c r="F1419" s="11" t="s">
        <v>595</v>
      </c>
      <c r="G1419" s="11" t="s">
        <v>113</v>
      </c>
      <c r="H1419" s="11" t="s">
        <v>113</v>
      </c>
      <c r="I1419" s="10">
        <v>1</v>
      </c>
      <c r="J1419" s="11" t="s">
        <v>7</v>
      </c>
      <c r="K1419" s="11" t="s">
        <v>566</v>
      </c>
      <c r="L1419" s="11" t="s">
        <v>1</v>
      </c>
      <c r="M1419" s="10">
        <v>250001715871</v>
      </c>
      <c r="N1419" s="11" t="s">
        <v>565</v>
      </c>
      <c r="O1419" s="10">
        <v>2040602022</v>
      </c>
      <c r="P1419" s="36">
        <v>0</v>
      </c>
    </row>
    <row r="1420" spans="1:16" ht="20" customHeight="1" x14ac:dyDescent="0.2">
      <c r="A1420" s="13" t="s">
        <v>1</v>
      </c>
      <c r="B1420" s="12">
        <v>6</v>
      </c>
      <c r="C1420" s="11" t="s">
        <v>6</v>
      </c>
      <c r="D1420" s="10">
        <v>7798</v>
      </c>
      <c r="E1420" s="11" t="s">
        <v>594</v>
      </c>
      <c r="F1420" s="11" t="s">
        <v>593</v>
      </c>
      <c r="G1420" s="11" t="s">
        <v>3</v>
      </c>
      <c r="H1420" s="11" t="s">
        <v>3</v>
      </c>
      <c r="I1420" s="10">
        <v>1</v>
      </c>
      <c r="J1420" s="11" t="s">
        <v>7</v>
      </c>
      <c r="K1420" s="11" t="s">
        <v>566</v>
      </c>
      <c r="L1420" s="11" t="s">
        <v>1</v>
      </c>
      <c r="M1420" s="10">
        <v>250001606078</v>
      </c>
      <c r="N1420" s="11" t="s">
        <v>569</v>
      </c>
      <c r="O1420" s="10">
        <v>2040602022</v>
      </c>
      <c r="P1420" s="36">
        <v>0</v>
      </c>
    </row>
    <row r="1421" spans="1:16" ht="20" customHeight="1" x14ac:dyDescent="0.2">
      <c r="A1421" s="13" t="s">
        <v>1</v>
      </c>
      <c r="B1421" s="12">
        <v>6</v>
      </c>
      <c r="C1421" s="11" t="s">
        <v>6</v>
      </c>
      <c r="D1421" s="10">
        <v>5177</v>
      </c>
      <c r="E1421" s="11" t="s">
        <v>592</v>
      </c>
      <c r="F1421" s="11" t="s">
        <v>591</v>
      </c>
      <c r="G1421" s="11" t="s">
        <v>74</v>
      </c>
      <c r="H1421" s="11" t="s">
        <v>74</v>
      </c>
      <c r="I1421" s="10">
        <v>1</v>
      </c>
      <c r="J1421" s="11" t="s">
        <v>7</v>
      </c>
      <c r="K1421" s="11" t="s">
        <v>566</v>
      </c>
      <c r="L1421" s="11" t="s">
        <v>1</v>
      </c>
      <c r="M1421" s="10">
        <v>250001620717</v>
      </c>
      <c r="N1421" s="11" t="s">
        <v>565</v>
      </c>
      <c r="O1421" s="10">
        <v>2040602022</v>
      </c>
      <c r="P1421" s="36">
        <v>0</v>
      </c>
    </row>
    <row r="1422" spans="1:16" ht="20" customHeight="1" x14ac:dyDescent="0.2">
      <c r="A1422" s="13" t="s">
        <v>1</v>
      </c>
      <c r="B1422" s="12">
        <v>6</v>
      </c>
      <c r="C1422" s="11" t="s">
        <v>6</v>
      </c>
      <c r="D1422" s="10">
        <v>4071</v>
      </c>
      <c r="E1422" s="11" t="s">
        <v>590</v>
      </c>
      <c r="F1422" s="11" t="s">
        <v>589</v>
      </c>
      <c r="G1422" s="11" t="s">
        <v>67</v>
      </c>
      <c r="H1422" s="11" t="s">
        <v>67</v>
      </c>
      <c r="I1422" s="10">
        <v>1</v>
      </c>
      <c r="J1422" s="11" t="s">
        <v>7</v>
      </c>
      <c r="K1422" s="11" t="s">
        <v>566</v>
      </c>
      <c r="L1422" s="11" t="s">
        <v>1</v>
      </c>
      <c r="M1422" s="10">
        <v>250001620265</v>
      </c>
      <c r="N1422" s="11" t="s">
        <v>569</v>
      </c>
      <c r="O1422" s="10">
        <v>2040602022</v>
      </c>
      <c r="P1422" s="36">
        <v>0</v>
      </c>
    </row>
    <row r="1423" spans="1:16" ht="20" customHeight="1" x14ac:dyDescent="0.2">
      <c r="A1423" s="13" t="s">
        <v>1</v>
      </c>
      <c r="B1423" s="12">
        <v>6</v>
      </c>
      <c r="C1423" s="11" t="s">
        <v>6</v>
      </c>
      <c r="D1423" s="10">
        <v>3310</v>
      </c>
      <c r="E1423" s="11" t="s">
        <v>588</v>
      </c>
      <c r="F1423" s="11" t="s">
        <v>587</v>
      </c>
      <c r="G1423" s="11" t="s">
        <v>586</v>
      </c>
      <c r="H1423" s="11" t="s">
        <v>586</v>
      </c>
      <c r="I1423" s="10">
        <v>1</v>
      </c>
      <c r="J1423" s="11" t="s">
        <v>7</v>
      </c>
      <c r="K1423" s="11" t="s">
        <v>566</v>
      </c>
      <c r="L1423" s="11" t="s">
        <v>1</v>
      </c>
      <c r="M1423" s="10">
        <v>250001613963</v>
      </c>
      <c r="N1423" s="11" t="s">
        <v>569</v>
      </c>
      <c r="O1423" s="10">
        <v>2040602022</v>
      </c>
      <c r="P1423" s="36">
        <v>0</v>
      </c>
    </row>
    <row r="1424" spans="1:16" ht="20" customHeight="1" x14ac:dyDescent="0.2">
      <c r="A1424" s="13" t="s">
        <v>1</v>
      </c>
      <c r="B1424" s="12">
        <v>6</v>
      </c>
      <c r="C1424" s="11" t="s">
        <v>6</v>
      </c>
      <c r="D1424" s="10">
        <v>1479</v>
      </c>
      <c r="E1424" s="11" t="s">
        <v>585</v>
      </c>
      <c r="F1424" s="11" t="s">
        <v>584</v>
      </c>
      <c r="G1424" s="11" t="s">
        <v>398</v>
      </c>
      <c r="H1424" s="11" t="s">
        <v>398</v>
      </c>
      <c r="I1424" s="10">
        <v>1</v>
      </c>
      <c r="J1424" s="11" t="s">
        <v>7</v>
      </c>
      <c r="K1424" s="11" t="s">
        <v>566</v>
      </c>
      <c r="L1424" s="11" t="s">
        <v>1</v>
      </c>
      <c r="M1424" s="10">
        <v>250001738806</v>
      </c>
      <c r="N1424" s="11" t="s">
        <v>583</v>
      </c>
      <c r="O1424" s="10">
        <v>2040602022</v>
      </c>
      <c r="P1424" s="36">
        <v>0</v>
      </c>
    </row>
    <row r="1425" spans="1:16" ht="20" customHeight="1" x14ac:dyDescent="0.2">
      <c r="A1425" s="13" t="s">
        <v>1</v>
      </c>
      <c r="B1425" s="12">
        <v>6</v>
      </c>
      <c r="C1425" s="11" t="s">
        <v>6</v>
      </c>
      <c r="D1425" s="10">
        <v>5169</v>
      </c>
      <c r="E1425" s="11" t="s">
        <v>582</v>
      </c>
      <c r="F1425" s="11" t="s">
        <v>581</v>
      </c>
      <c r="G1425" s="11" t="s">
        <v>74</v>
      </c>
      <c r="H1425" s="11" t="s">
        <v>74</v>
      </c>
      <c r="I1425" s="10">
        <v>1</v>
      </c>
      <c r="J1425" s="11" t="s">
        <v>7</v>
      </c>
      <c r="K1425" s="11" t="s">
        <v>566</v>
      </c>
      <c r="L1425" s="11" t="s">
        <v>1</v>
      </c>
      <c r="M1425" s="10">
        <v>250001620748</v>
      </c>
      <c r="N1425" s="11" t="s">
        <v>569</v>
      </c>
      <c r="O1425" s="10">
        <v>2040602022</v>
      </c>
      <c r="P1425" s="36">
        <v>0</v>
      </c>
    </row>
    <row r="1426" spans="1:16" ht="20" customHeight="1" x14ac:dyDescent="0.2">
      <c r="A1426" s="13" t="s">
        <v>1</v>
      </c>
      <c r="B1426" s="12">
        <v>6</v>
      </c>
      <c r="C1426" s="11" t="s">
        <v>6</v>
      </c>
      <c r="D1426" s="10">
        <v>2898</v>
      </c>
      <c r="E1426" s="11" t="s">
        <v>580</v>
      </c>
      <c r="F1426" s="11" t="s">
        <v>579</v>
      </c>
      <c r="G1426" s="11" t="s">
        <v>113</v>
      </c>
      <c r="H1426" s="11" t="s">
        <v>113</v>
      </c>
      <c r="I1426" s="10">
        <v>1</v>
      </c>
      <c r="J1426" s="11" t="s">
        <v>7</v>
      </c>
      <c r="K1426" s="11" t="s">
        <v>566</v>
      </c>
      <c r="L1426" s="11" t="s">
        <v>1</v>
      </c>
      <c r="M1426" s="10">
        <v>250001715847</v>
      </c>
      <c r="N1426" s="11" t="s">
        <v>569</v>
      </c>
      <c r="O1426" s="10">
        <v>2040602022</v>
      </c>
      <c r="P1426" s="36">
        <v>0</v>
      </c>
    </row>
    <row r="1427" spans="1:16" ht="20" customHeight="1" x14ac:dyDescent="0.2">
      <c r="A1427" s="13" t="s">
        <v>1</v>
      </c>
      <c r="B1427" s="12">
        <v>6</v>
      </c>
      <c r="C1427" s="11" t="s">
        <v>6</v>
      </c>
      <c r="D1427" s="10">
        <v>2886</v>
      </c>
      <c r="E1427" s="11" t="s">
        <v>578</v>
      </c>
      <c r="F1427" s="11" t="s">
        <v>577</v>
      </c>
      <c r="G1427" s="11" t="s">
        <v>113</v>
      </c>
      <c r="H1427" s="11" t="s">
        <v>113</v>
      </c>
      <c r="I1427" s="10">
        <v>1</v>
      </c>
      <c r="J1427" s="11" t="s">
        <v>7</v>
      </c>
      <c r="K1427" s="11" t="s">
        <v>566</v>
      </c>
      <c r="L1427" s="11" t="s">
        <v>1</v>
      </c>
      <c r="M1427" s="10">
        <v>250001715858</v>
      </c>
      <c r="N1427" s="11" t="s">
        <v>565</v>
      </c>
      <c r="O1427" s="10">
        <v>2040602022</v>
      </c>
      <c r="P1427" s="36">
        <v>0</v>
      </c>
    </row>
    <row r="1428" spans="1:16" ht="20" customHeight="1" x14ac:dyDescent="0.2">
      <c r="A1428" s="13" t="s">
        <v>1</v>
      </c>
      <c r="B1428" s="12">
        <v>6</v>
      </c>
      <c r="C1428" s="11" t="s">
        <v>6</v>
      </c>
      <c r="D1428" s="10">
        <v>3607</v>
      </c>
      <c r="E1428" s="11" t="s">
        <v>576</v>
      </c>
      <c r="F1428" s="11" t="s">
        <v>575</v>
      </c>
      <c r="G1428" s="11" t="s">
        <v>570</v>
      </c>
      <c r="H1428" s="11" t="s">
        <v>570</v>
      </c>
      <c r="I1428" s="10">
        <v>1</v>
      </c>
      <c r="J1428" s="11" t="s">
        <v>7</v>
      </c>
      <c r="K1428" s="11" t="s">
        <v>566</v>
      </c>
      <c r="L1428" s="11" t="s">
        <v>1</v>
      </c>
      <c r="M1428" s="10">
        <v>250001717136</v>
      </c>
      <c r="N1428" s="11" t="s">
        <v>569</v>
      </c>
      <c r="O1428" s="10">
        <v>2040602022</v>
      </c>
      <c r="P1428" s="36">
        <v>0</v>
      </c>
    </row>
    <row r="1429" spans="1:16" ht="20" customHeight="1" x14ac:dyDescent="0.2">
      <c r="A1429" s="13" t="s">
        <v>1</v>
      </c>
      <c r="B1429" s="12">
        <v>6</v>
      </c>
      <c r="C1429" s="11" t="s">
        <v>6</v>
      </c>
      <c r="D1429" s="10">
        <v>3638</v>
      </c>
      <c r="E1429" s="11" t="s">
        <v>574</v>
      </c>
      <c r="F1429" s="11" t="s">
        <v>573</v>
      </c>
      <c r="G1429" s="11" t="s">
        <v>570</v>
      </c>
      <c r="H1429" s="11" t="s">
        <v>570</v>
      </c>
      <c r="I1429" s="10">
        <v>1</v>
      </c>
      <c r="J1429" s="11" t="s">
        <v>7</v>
      </c>
      <c r="K1429" s="11" t="s">
        <v>566</v>
      </c>
      <c r="L1429" s="11" t="s">
        <v>1</v>
      </c>
      <c r="M1429" s="10">
        <v>250001717129</v>
      </c>
      <c r="N1429" s="11" t="s">
        <v>569</v>
      </c>
      <c r="O1429" s="10">
        <v>2040602022</v>
      </c>
      <c r="P1429" s="36">
        <v>0</v>
      </c>
    </row>
    <row r="1430" spans="1:16" ht="20" customHeight="1" x14ac:dyDescent="0.2">
      <c r="A1430" s="13" t="s">
        <v>1</v>
      </c>
      <c r="B1430" s="12">
        <v>6</v>
      </c>
      <c r="C1430" s="11" t="s">
        <v>6</v>
      </c>
      <c r="D1430" s="10">
        <v>3604</v>
      </c>
      <c r="E1430" s="11" t="s">
        <v>572</v>
      </c>
      <c r="F1430" s="11" t="s">
        <v>571</v>
      </c>
      <c r="G1430" s="11" t="s">
        <v>570</v>
      </c>
      <c r="H1430" s="11" t="s">
        <v>570</v>
      </c>
      <c r="I1430" s="10">
        <v>1</v>
      </c>
      <c r="J1430" s="11" t="s">
        <v>7</v>
      </c>
      <c r="K1430" s="11" t="s">
        <v>566</v>
      </c>
      <c r="L1430" s="11" t="s">
        <v>1</v>
      </c>
      <c r="M1430" s="10">
        <v>250001717134</v>
      </c>
      <c r="N1430" s="11" t="s">
        <v>569</v>
      </c>
      <c r="O1430" s="10">
        <v>2040602022</v>
      </c>
      <c r="P1430" s="36">
        <v>0</v>
      </c>
    </row>
    <row r="1431" spans="1:16" ht="20" customHeight="1" x14ac:dyDescent="0.2">
      <c r="A1431" s="13" t="s">
        <v>1</v>
      </c>
      <c r="B1431" s="12">
        <v>6</v>
      </c>
      <c r="C1431" s="11" t="s">
        <v>6</v>
      </c>
      <c r="D1431" s="10">
        <v>9046</v>
      </c>
      <c r="E1431" s="11" t="s">
        <v>568</v>
      </c>
      <c r="F1431" s="11" t="s">
        <v>567</v>
      </c>
      <c r="G1431" s="11" t="s">
        <v>263</v>
      </c>
      <c r="H1431" s="11" t="s">
        <v>263</v>
      </c>
      <c r="I1431" s="10">
        <v>1</v>
      </c>
      <c r="J1431" s="11" t="s">
        <v>7</v>
      </c>
      <c r="K1431" s="11" t="s">
        <v>566</v>
      </c>
      <c r="L1431" s="11" t="s">
        <v>1</v>
      </c>
      <c r="M1431" s="10">
        <v>250001717803</v>
      </c>
      <c r="N1431" s="11" t="s">
        <v>565</v>
      </c>
      <c r="O1431" s="10">
        <v>2040602022</v>
      </c>
      <c r="P1431" s="36">
        <v>0</v>
      </c>
    </row>
  </sheetData>
  <autoFilter ref="A2:S1431" xr:uid="{8041837C-85B8-AC4C-9C18-4506E213AF53}"/>
  <mergeCells count="1">
    <mergeCell ref="A1:P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148C-1F07-0D4D-99E5-0AFB680BB9BE}">
  <dimension ref="A1:I44"/>
  <sheetViews>
    <sheetView tabSelected="1" topLeftCell="A16" workbookViewId="0">
      <selection activeCell="H31" sqref="H31"/>
    </sheetView>
  </sheetViews>
  <sheetFormatPr baseColWidth="10" defaultRowHeight="16" x14ac:dyDescent="0.2"/>
  <cols>
    <col min="1" max="1" width="35.83203125" bestFit="1" customWidth="1"/>
    <col min="3" max="3" width="29.83203125" bestFit="1" customWidth="1"/>
    <col min="4" max="4" width="14" style="1" bestFit="1" customWidth="1"/>
    <col min="7" max="7" width="14" bestFit="1" customWidth="1"/>
    <col min="8" max="8" width="14" style="1" bestFit="1" customWidth="1"/>
  </cols>
  <sheetData>
    <row r="1" spans="1:9" x14ac:dyDescent="0.2">
      <c r="A1" s="7">
        <v>27147847</v>
      </c>
      <c r="C1" t="s">
        <v>2863</v>
      </c>
      <c r="D1" s="43">
        <f>A1</f>
        <v>27147847</v>
      </c>
      <c r="G1" s="25" t="s">
        <v>2868</v>
      </c>
      <c r="H1" s="26">
        <v>27189714</v>
      </c>
      <c r="I1" s="27"/>
    </row>
    <row r="2" spans="1:9" x14ac:dyDescent="0.2">
      <c r="A2" t="s">
        <v>563</v>
      </c>
      <c r="G2" s="28"/>
      <c r="H2" s="24"/>
      <c r="I2" s="29"/>
    </row>
    <row r="3" spans="1:9" x14ac:dyDescent="0.2">
      <c r="A3" t="s">
        <v>562</v>
      </c>
      <c r="G3" s="28"/>
      <c r="H3" s="24"/>
      <c r="I3" s="29"/>
    </row>
    <row r="4" spans="1:9" x14ac:dyDescent="0.2">
      <c r="G4" s="28"/>
      <c r="H4" s="24"/>
      <c r="I4" s="29"/>
    </row>
    <row r="5" spans="1:9" x14ac:dyDescent="0.2">
      <c r="A5" s="7">
        <v>23294479</v>
      </c>
      <c r="C5" t="str">
        <f>A6</f>
        <v>Votos Válidos</v>
      </c>
      <c r="D5" s="43">
        <f>A5</f>
        <v>23294479</v>
      </c>
      <c r="G5" s="28"/>
      <c r="H5" s="24">
        <v>25656334</v>
      </c>
      <c r="I5" s="29"/>
    </row>
    <row r="6" spans="1:9" x14ac:dyDescent="0.2">
      <c r="A6" t="s">
        <v>561</v>
      </c>
      <c r="G6" s="28"/>
      <c r="H6" s="24"/>
      <c r="I6" s="29"/>
    </row>
    <row r="7" spans="1:9" x14ac:dyDescent="0.2">
      <c r="A7" s="7">
        <v>83670</v>
      </c>
      <c r="C7" t="str">
        <f>A8</f>
        <v>Anulados</v>
      </c>
      <c r="D7" s="43">
        <f>A7</f>
        <v>83670</v>
      </c>
      <c r="G7" s="28"/>
      <c r="H7" s="24"/>
      <c r="I7" s="29"/>
    </row>
    <row r="8" spans="1:9" x14ac:dyDescent="0.2">
      <c r="A8" t="s">
        <v>560</v>
      </c>
      <c r="G8" s="28"/>
      <c r="H8" s="24"/>
      <c r="I8" s="29"/>
    </row>
    <row r="9" spans="1:9" x14ac:dyDescent="0.2">
      <c r="A9" s="7">
        <v>372242</v>
      </c>
      <c r="C9" t="str">
        <f>A10</f>
        <v>Anulados Sub Judice</v>
      </c>
      <c r="D9" s="43">
        <f>A9</f>
        <v>372242</v>
      </c>
      <c r="G9" s="28"/>
      <c r="H9" s="24"/>
      <c r="I9" s="29"/>
    </row>
    <row r="10" spans="1:9" x14ac:dyDescent="0.2">
      <c r="A10" t="s">
        <v>559</v>
      </c>
      <c r="G10" s="28"/>
      <c r="H10" s="24"/>
      <c r="I10" s="29"/>
    </row>
    <row r="11" spans="1:9" x14ac:dyDescent="0.2">
      <c r="A11" t="s">
        <v>558</v>
      </c>
      <c r="C11" t="str">
        <f>A12</f>
        <v>Nulos</v>
      </c>
      <c r="D11" s="44">
        <v>1470511</v>
      </c>
      <c r="G11" s="28"/>
      <c r="H11" s="24">
        <v>962123</v>
      </c>
      <c r="I11" s="29"/>
    </row>
    <row r="12" spans="1:9" x14ac:dyDescent="0.2">
      <c r="A12" t="s">
        <v>557</v>
      </c>
      <c r="G12" s="28"/>
      <c r="H12" s="24"/>
      <c r="I12" s="29"/>
    </row>
    <row r="13" spans="1:9" x14ac:dyDescent="0.2">
      <c r="A13" t="s">
        <v>556</v>
      </c>
      <c r="C13" t="str">
        <f>A14</f>
        <v>Em Branco</v>
      </c>
      <c r="D13" s="44">
        <v>1926945</v>
      </c>
      <c r="G13" s="28"/>
      <c r="H13" s="24">
        <v>571257</v>
      </c>
      <c r="I13" s="29"/>
    </row>
    <row r="14" spans="1:9" x14ac:dyDescent="0.2">
      <c r="A14" t="s">
        <v>555</v>
      </c>
      <c r="G14" s="28"/>
      <c r="H14" s="24"/>
      <c r="I14" s="29"/>
    </row>
    <row r="15" spans="1:9" x14ac:dyDescent="0.2">
      <c r="A15" t="s">
        <v>554</v>
      </c>
      <c r="C15" t="str">
        <f>A16</f>
        <v>Anulados e apurados em separado</v>
      </c>
      <c r="D15" s="1">
        <v>0</v>
      </c>
      <c r="G15" s="28"/>
      <c r="H15" s="24"/>
      <c r="I15" s="29"/>
    </row>
    <row r="16" spans="1:9" x14ac:dyDescent="0.2">
      <c r="A16" t="s">
        <v>553</v>
      </c>
      <c r="G16" s="28"/>
      <c r="H16" s="24"/>
      <c r="I16" s="29"/>
    </row>
    <row r="17" spans="3:9" x14ac:dyDescent="0.2">
      <c r="C17" t="s">
        <v>2865</v>
      </c>
      <c r="D17" s="43">
        <f>SUM(D5:D16)</f>
        <v>27147847</v>
      </c>
      <c r="G17" s="28"/>
      <c r="H17" s="24">
        <f>SUM(H5:H16)</f>
        <v>27189714</v>
      </c>
      <c r="I17" s="29"/>
    </row>
    <row r="18" spans="3:9" x14ac:dyDescent="0.2">
      <c r="G18" s="28"/>
      <c r="H18" s="24"/>
      <c r="I18" s="29"/>
    </row>
    <row r="19" spans="3:9" x14ac:dyDescent="0.2">
      <c r="C19" t="s">
        <v>2864</v>
      </c>
      <c r="D19" s="44">
        <v>7491914</v>
      </c>
      <c r="E19" s="23">
        <f>D19/D21</f>
        <v>0.2162807647546991</v>
      </c>
      <c r="F19" s="23"/>
      <c r="G19" s="28"/>
      <c r="H19" s="24">
        <v>7495213</v>
      </c>
      <c r="I19" s="30">
        <f>H19/H21</f>
        <v>0.21609424174368308</v>
      </c>
    </row>
    <row r="20" spans="3:9" x14ac:dyDescent="0.2">
      <c r="G20" s="28"/>
      <c r="H20" s="24"/>
      <c r="I20" s="29"/>
    </row>
    <row r="21" spans="3:9" ht="17" thickBot="1" x14ac:dyDescent="0.25">
      <c r="C21" t="s">
        <v>2866</v>
      </c>
      <c r="D21" s="43">
        <f>SUM(D17:D19)</f>
        <v>34639761</v>
      </c>
      <c r="G21" s="31"/>
      <c r="H21" s="32">
        <f>SUM(H17:H19)</f>
        <v>34684927</v>
      </c>
      <c r="I21" s="33"/>
    </row>
    <row r="23" spans="3:9" x14ac:dyDescent="0.2">
      <c r="C23" t="s">
        <v>2867</v>
      </c>
      <c r="D23" s="44">
        <v>70</v>
      </c>
    </row>
    <row r="24" spans="3:9" x14ac:dyDescent="0.2">
      <c r="C24" t="s">
        <v>2883</v>
      </c>
      <c r="D24" s="44">
        <v>1429</v>
      </c>
      <c r="E24" s="1">
        <f>D24/D23</f>
        <v>20.414285714285715</v>
      </c>
      <c r="F24" t="s">
        <v>2884</v>
      </c>
    </row>
    <row r="25" spans="3:9" x14ac:dyDescent="0.2">
      <c r="C25" t="s">
        <v>2870</v>
      </c>
      <c r="D25" s="43">
        <f>'Sheet 1 - votacao-uf_SP'!S3</f>
        <v>22329432</v>
      </c>
    </row>
    <row r="27" spans="3:9" x14ac:dyDescent="0.2">
      <c r="C27" t="s">
        <v>2871</v>
      </c>
      <c r="D27" s="43">
        <f>D5-D25</f>
        <v>965047</v>
      </c>
      <c r="E27" s="23">
        <f>D27/D21</f>
        <v>2.7859516698166595E-2</v>
      </c>
    </row>
    <row r="28" spans="3:9" ht="17" thickBot="1" x14ac:dyDescent="0.25"/>
    <row r="29" spans="3:9" ht="17" thickBot="1" x14ac:dyDescent="0.25">
      <c r="C29" s="52" t="s">
        <v>2881</v>
      </c>
      <c r="D29" s="53"/>
      <c r="E29" s="53"/>
      <c r="F29" s="54"/>
    </row>
    <row r="30" spans="3:9" x14ac:dyDescent="0.2">
      <c r="C30" s="25" t="s">
        <v>2877</v>
      </c>
      <c r="D30" s="26">
        <f>Eleitos!F74</f>
        <v>9911509</v>
      </c>
      <c r="E30" s="51">
        <f>D30/$D$36</f>
        <v>0.28613098687372585</v>
      </c>
      <c r="F30" s="27"/>
    </row>
    <row r="31" spans="3:9" x14ac:dyDescent="0.2">
      <c r="C31" s="28" t="s">
        <v>2876</v>
      </c>
      <c r="D31" s="24">
        <f>Eleitos!G74</f>
        <v>4019384</v>
      </c>
      <c r="E31" s="48">
        <f t="shared" ref="E31:E36" si="0">D31/$D$36</f>
        <v>0.11603382598396103</v>
      </c>
      <c r="F31" s="50">
        <f>E31+E30</f>
        <v>0.4021648128576869</v>
      </c>
      <c r="H31" s="21">
        <f>D43/D31</f>
        <v>3.3812643927527204E-2</v>
      </c>
    </row>
    <row r="32" spans="3:9" x14ac:dyDescent="0.2">
      <c r="C32" s="28" t="s">
        <v>2878</v>
      </c>
      <c r="D32" s="24">
        <f>D25-D30-D31</f>
        <v>8398539</v>
      </c>
      <c r="E32" s="48">
        <f t="shared" si="0"/>
        <v>0.24245372247227687</v>
      </c>
      <c r="F32" s="29"/>
    </row>
    <row r="33" spans="3:6" x14ac:dyDescent="0.2">
      <c r="C33" s="28" t="s">
        <v>2879</v>
      </c>
      <c r="D33" s="24">
        <f>D27</f>
        <v>965047</v>
      </c>
      <c r="E33" s="48">
        <f t="shared" si="0"/>
        <v>2.7859516698166595E-2</v>
      </c>
      <c r="F33" s="29"/>
    </row>
    <row r="34" spans="3:6" x14ac:dyDescent="0.2">
      <c r="C34" s="28" t="s">
        <v>2880</v>
      </c>
      <c r="D34" s="24">
        <f>D13+D11+D9+D7</f>
        <v>3853368</v>
      </c>
      <c r="E34" s="48">
        <f t="shared" si="0"/>
        <v>0.11124118321717058</v>
      </c>
      <c r="F34" s="29"/>
    </row>
    <row r="35" spans="3:6" x14ac:dyDescent="0.2">
      <c r="C35" s="28" t="str">
        <f>C19</f>
        <v>Abstenções</v>
      </c>
      <c r="D35" s="24">
        <f>D19</f>
        <v>7491914</v>
      </c>
      <c r="E35" s="48">
        <f t="shared" si="0"/>
        <v>0.2162807647546991</v>
      </c>
      <c r="F35" s="50">
        <f>E36-F31</f>
        <v>0.5978351871423131</v>
      </c>
    </row>
    <row r="36" spans="3:6" ht="17" thickBot="1" x14ac:dyDescent="0.25">
      <c r="C36" s="31" t="str">
        <f>C21</f>
        <v>Total de Eleitores</v>
      </c>
      <c r="D36" s="32">
        <f>SUM(D30:D35)</f>
        <v>34639761</v>
      </c>
      <c r="E36" s="49">
        <f t="shared" si="0"/>
        <v>1</v>
      </c>
      <c r="F36" s="33"/>
    </row>
    <row r="38" spans="3:6" x14ac:dyDescent="0.2">
      <c r="C38" t="s">
        <v>2882</v>
      </c>
      <c r="D38" s="1">
        <f>D5/D23</f>
        <v>332778.27142857143</v>
      </c>
    </row>
    <row r="39" spans="3:6" x14ac:dyDescent="0.2">
      <c r="C39" t="s">
        <v>2885</v>
      </c>
      <c r="D39" s="1">
        <f>D38*E39</f>
        <v>66555.654285714292</v>
      </c>
      <c r="E39" s="55">
        <v>0.2</v>
      </c>
    </row>
    <row r="41" spans="3:6" x14ac:dyDescent="0.2">
      <c r="C41" t="s">
        <v>2886</v>
      </c>
      <c r="D41" s="1">
        <f>'Lista Eleitos e Candidatos'!I75</f>
        <v>14066799</v>
      </c>
      <c r="E41" s="22">
        <f>D41/D42</f>
        <v>1.0097557277914633</v>
      </c>
      <c r="F41" t="s">
        <v>2888</v>
      </c>
    </row>
    <row r="42" spans="3:6" x14ac:dyDescent="0.2">
      <c r="C42" t="s">
        <v>2887</v>
      </c>
      <c r="D42" s="1">
        <f>D30+D31</f>
        <v>13930893</v>
      </c>
    </row>
    <row r="43" spans="3:6" x14ac:dyDescent="0.2">
      <c r="C43" t="s">
        <v>2889</v>
      </c>
      <c r="D43" s="1">
        <f>D41-D42</f>
        <v>135906</v>
      </c>
      <c r="E43" s="23">
        <f>D43/D36</f>
        <v>3.9234104415443284E-3</v>
      </c>
      <c r="F43" s="61">
        <f>F31+E43</f>
        <v>0.40608822329923122</v>
      </c>
    </row>
    <row r="44" spans="3:6" x14ac:dyDescent="0.2">
      <c r="C44" t="s">
        <v>2890</v>
      </c>
      <c r="D44" s="1">
        <v>7</v>
      </c>
      <c r="E44" t="s">
        <v>2891</v>
      </c>
    </row>
  </sheetData>
  <mergeCells count="1">
    <mergeCell ref="C29:F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DEB5-1672-4641-ADAD-96CD33F8AB1A}">
  <dimension ref="A1:Q262"/>
  <sheetViews>
    <sheetView workbookViewId="0">
      <selection activeCell="Q2" sqref="Q2"/>
    </sheetView>
  </sheetViews>
  <sheetFormatPr baseColWidth="10" defaultRowHeight="16" x14ac:dyDescent="0.2"/>
  <cols>
    <col min="1" max="1" width="5.33203125" bestFit="1" customWidth="1"/>
    <col min="2" max="2" width="8.6640625" bestFit="1" customWidth="1"/>
    <col min="3" max="3" width="14.33203125" bestFit="1" customWidth="1"/>
    <col min="5" max="5" width="47" bestFit="1" customWidth="1"/>
    <col min="6" max="6" width="31.83203125" bestFit="1" customWidth="1"/>
    <col min="8" max="8" width="22.83203125" bestFit="1" customWidth="1"/>
    <col min="11" max="11" width="15.83203125" bestFit="1" customWidth="1"/>
    <col min="15" max="15" width="16.6640625" bestFit="1" customWidth="1"/>
    <col min="16" max="16" width="19" style="1" bestFit="1" customWidth="1"/>
    <col min="17" max="17" width="11.5" bestFit="1" customWidth="1"/>
  </cols>
  <sheetData>
    <row r="1" spans="1:17" x14ac:dyDescent="0.2">
      <c r="A1" s="5" t="s">
        <v>552</v>
      </c>
      <c r="B1" s="5" t="s">
        <v>551</v>
      </c>
      <c r="C1" s="5" t="s">
        <v>550</v>
      </c>
      <c r="D1" s="5" t="s">
        <v>549</v>
      </c>
      <c r="E1" s="5" t="s">
        <v>548</v>
      </c>
      <c r="F1" s="5" t="s">
        <v>547</v>
      </c>
      <c r="G1" s="5" t="s">
        <v>546</v>
      </c>
      <c r="H1" s="5" t="s">
        <v>545</v>
      </c>
      <c r="I1" s="5" t="s">
        <v>544</v>
      </c>
      <c r="J1" s="5" t="s">
        <v>543</v>
      </c>
      <c r="K1" s="5" t="s">
        <v>542</v>
      </c>
      <c r="L1" s="5" t="s">
        <v>541</v>
      </c>
      <c r="M1" s="5" t="s">
        <v>540</v>
      </c>
      <c r="N1" s="5" t="s">
        <v>539</v>
      </c>
      <c r="O1" s="5" t="s">
        <v>538</v>
      </c>
      <c r="P1" s="6" t="s">
        <v>537</v>
      </c>
      <c r="Q1" s="5" t="s">
        <v>564</v>
      </c>
    </row>
    <row r="2" spans="1:17" x14ac:dyDescent="0.2">
      <c r="A2" s="5" t="s">
        <v>1</v>
      </c>
      <c r="B2" s="3">
        <v>6</v>
      </c>
      <c r="C2" s="3" t="s">
        <v>6</v>
      </c>
      <c r="D2" s="3">
        <v>5010</v>
      </c>
      <c r="E2" s="3" t="s">
        <v>536</v>
      </c>
      <c r="F2" s="3" t="s">
        <v>535</v>
      </c>
      <c r="G2" s="3" t="s">
        <v>153</v>
      </c>
      <c r="H2" s="3" t="s">
        <v>152</v>
      </c>
      <c r="I2" s="3">
        <v>1</v>
      </c>
      <c r="J2" s="3" t="s">
        <v>366</v>
      </c>
      <c r="K2" s="4">
        <v>44909.547476851854</v>
      </c>
      <c r="L2" s="3" t="s">
        <v>1</v>
      </c>
      <c r="M2" s="3">
        <v>250001613761</v>
      </c>
      <c r="N2" s="3" t="s">
        <v>0</v>
      </c>
      <c r="O2" s="3">
        <v>2040602022</v>
      </c>
      <c r="P2" s="2">
        <v>1001472</v>
      </c>
      <c r="Q2" s="8">
        <f>SUM(P2:P263)</f>
        <v>20369368</v>
      </c>
    </row>
    <row r="3" spans="1:17" x14ac:dyDescent="0.2">
      <c r="A3" s="5" t="s">
        <v>1</v>
      </c>
      <c r="B3" s="3">
        <v>6</v>
      </c>
      <c r="C3" s="3" t="s">
        <v>6</v>
      </c>
      <c r="D3" s="3">
        <v>2210</v>
      </c>
      <c r="E3" s="3" t="s">
        <v>534</v>
      </c>
      <c r="F3" s="3" t="s">
        <v>533</v>
      </c>
      <c r="G3" s="3" t="s">
        <v>18</v>
      </c>
      <c r="H3" s="3" t="s">
        <v>18</v>
      </c>
      <c r="I3" s="3">
        <v>1</v>
      </c>
      <c r="J3" s="3" t="s">
        <v>366</v>
      </c>
      <c r="K3" s="4">
        <v>44909.547476851854</v>
      </c>
      <c r="L3" s="3" t="s">
        <v>1</v>
      </c>
      <c r="M3" s="3">
        <v>250001611365</v>
      </c>
      <c r="N3" s="3" t="s">
        <v>0</v>
      </c>
      <c r="O3" s="3">
        <v>2040602022</v>
      </c>
      <c r="P3" s="2">
        <v>946244</v>
      </c>
    </row>
    <row r="4" spans="1:17" x14ac:dyDescent="0.2">
      <c r="A4" s="5" t="s">
        <v>1</v>
      </c>
      <c r="B4" s="3">
        <v>6</v>
      </c>
      <c r="C4" s="3" t="s">
        <v>6</v>
      </c>
      <c r="D4" s="3">
        <v>2222</v>
      </c>
      <c r="E4" s="3" t="s">
        <v>532</v>
      </c>
      <c r="F4" s="3" t="s">
        <v>531</v>
      </c>
      <c r="G4" s="3" t="s">
        <v>18</v>
      </c>
      <c r="H4" s="3" t="s">
        <v>18</v>
      </c>
      <c r="I4" s="3">
        <v>1</v>
      </c>
      <c r="J4" s="3" t="s">
        <v>366</v>
      </c>
      <c r="K4" s="4">
        <v>44909.547476851854</v>
      </c>
      <c r="L4" s="3" t="s">
        <v>1</v>
      </c>
      <c r="M4" s="3">
        <v>250001611374</v>
      </c>
      <c r="N4" s="3" t="s">
        <v>0</v>
      </c>
      <c r="O4" s="3">
        <v>2040602022</v>
      </c>
      <c r="P4" s="2">
        <v>741701</v>
      </c>
    </row>
    <row r="5" spans="1:17" x14ac:dyDescent="0.2">
      <c r="A5" s="5" t="s">
        <v>1</v>
      </c>
      <c r="B5" s="3">
        <v>6</v>
      </c>
      <c r="C5" s="3" t="s">
        <v>6</v>
      </c>
      <c r="D5" s="3">
        <v>2250</v>
      </c>
      <c r="E5" s="3" t="s">
        <v>530</v>
      </c>
      <c r="F5" s="3" t="s">
        <v>529</v>
      </c>
      <c r="G5" s="3" t="s">
        <v>18</v>
      </c>
      <c r="H5" s="3" t="s">
        <v>18</v>
      </c>
      <c r="I5" s="3">
        <v>1</v>
      </c>
      <c r="J5" s="3" t="s">
        <v>366</v>
      </c>
      <c r="K5" s="4">
        <v>44909.547476851854</v>
      </c>
      <c r="L5" s="3" t="s">
        <v>1</v>
      </c>
      <c r="M5" s="3">
        <v>250001611315</v>
      </c>
      <c r="N5" s="3" t="s">
        <v>0</v>
      </c>
      <c r="O5" s="3">
        <v>2040602022</v>
      </c>
      <c r="P5" s="2">
        <v>640918</v>
      </c>
    </row>
    <row r="6" spans="1:17" x14ac:dyDescent="0.2">
      <c r="A6" s="5" t="s">
        <v>1</v>
      </c>
      <c r="B6" s="3">
        <v>6</v>
      </c>
      <c r="C6" s="3" t="s">
        <v>6</v>
      </c>
      <c r="D6" s="3">
        <v>1111</v>
      </c>
      <c r="E6" s="3" t="s">
        <v>528</v>
      </c>
      <c r="F6" s="3" t="s">
        <v>527</v>
      </c>
      <c r="G6" s="3" t="s">
        <v>70</v>
      </c>
      <c r="H6" s="3" t="s">
        <v>70</v>
      </c>
      <c r="I6" s="3">
        <v>1</v>
      </c>
      <c r="J6" s="3" t="s">
        <v>366</v>
      </c>
      <c r="K6" s="4">
        <v>44909.547476851854</v>
      </c>
      <c r="L6" s="3" t="s">
        <v>1</v>
      </c>
      <c r="M6" s="3">
        <v>250001611973</v>
      </c>
      <c r="N6" s="3" t="s">
        <v>0</v>
      </c>
      <c r="O6" s="3">
        <v>2040602022</v>
      </c>
      <c r="P6" s="2">
        <v>461217</v>
      </c>
    </row>
    <row r="7" spans="1:17" x14ac:dyDescent="0.2">
      <c r="A7" s="5" t="s">
        <v>1</v>
      </c>
      <c r="B7" s="3">
        <v>6</v>
      </c>
      <c r="C7" s="3" t="s">
        <v>6</v>
      </c>
      <c r="D7" s="3">
        <v>4040</v>
      </c>
      <c r="E7" s="3" t="s">
        <v>526</v>
      </c>
      <c r="F7" s="3" t="s">
        <v>525</v>
      </c>
      <c r="G7" s="3" t="s">
        <v>67</v>
      </c>
      <c r="H7" s="3" t="s">
        <v>67</v>
      </c>
      <c r="I7" s="3">
        <v>1</v>
      </c>
      <c r="J7" s="3" t="s">
        <v>366</v>
      </c>
      <c r="K7" s="4">
        <v>44909.547476851854</v>
      </c>
      <c r="L7" s="3" t="s">
        <v>1</v>
      </c>
      <c r="M7" s="3">
        <v>250001620281</v>
      </c>
      <c r="N7" s="3" t="s">
        <v>0</v>
      </c>
      <c r="O7" s="3">
        <v>2040602022</v>
      </c>
      <c r="P7" s="2">
        <v>337873</v>
      </c>
    </row>
    <row r="8" spans="1:17" x14ac:dyDescent="0.2">
      <c r="A8" s="5" t="s">
        <v>1</v>
      </c>
      <c r="B8" s="3">
        <v>6</v>
      </c>
      <c r="C8" s="3" t="s">
        <v>6</v>
      </c>
      <c r="D8" s="3">
        <v>1000</v>
      </c>
      <c r="E8" s="3" t="s">
        <v>524</v>
      </c>
      <c r="F8" s="3" t="s">
        <v>523</v>
      </c>
      <c r="G8" s="3" t="s">
        <v>11</v>
      </c>
      <c r="H8" s="3" t="s">
        <v>11</v>
      </c>
      <c r="I8" s="3">
        <v>1</v>
      </c>
      <c r="J8" s="3" t="s">
        <v>366</v>
      </c>
      <c r="K8" s="4">
        <v>44909.547476851854</v>
      </c>
      <c r="L8" s="3" t="s">
        <v>1</v>
      </c>
      <c r="M8" s="3">
        <v>250001611882</v>
      </c>
      <c r="N8" s="3" t="s">
        <v>0</v>
      </c>
      <c r="O8" s="3">
        <v>2040602022</v>
      </c>
      <c r="P8" s="2">
        <v>305520</v>
      </c>
    </row>
    <row r="9" spans="1:17" x14ac:dyDescent="0.2">
      <c r="A9" s="5" t="s">
        <v>1</v>
      </c>
      <c r="B9" s="3">
        <v>6</v>
      </c>
      <c r="C9" s="3" t="s">
        <v>6</v>
      </c>
      <c r="D9" s="3">
        <v>4433</v>
      </c>
      <c r="E9" s="3" t="s">
        <v>522</v>
      </c>
      <c r="F9" s="3" t="s">
        <v>521</v>
      </c>
      <c r="G9" s="3" t="s">
        <v>14</v>
      </c>
      <c r="H9" s="3" t="s">
        <v>14</v>
      </c>
      <c r="I9" s="3">
        <v>1</v>
      </c>
      <c r="J9" s="3" t="s">
        <v>366</v>
      </c>
      <c r="K9" s="4">
        <v>44909.547476851854</v>
      </c>
      <c r="L9" s="3" t="s">
        <v>1</v>
      </c>
      <c r="M9" s="3">
        <v>250001602048</v>
      </c>
      <c r="N9" s="3" t="s">
        <v>0</v>
      </c>
      <c r="O9" s="3">
        <v>2040602022</v>
      </c>
      <c r="P9" s="2">
        <v>295460</v>
      </c>
    </row>
    <row r="10" spans="1:17" x14ac:dyDescent="0.2">
      <c r="A10" s="5" t="s">
        <v>1</v>
      </c>
      <c r="B10" s="3">
        <v>6</v>
      </c>
      <c r="C10" s="3" t="s">
        <v>6</v>
      </c>
      <c r="D10" s="3">
        <v>5070</v>
      </c>
      <c r="E10" s="3" t="s">
        <v>520</v>
      </c>
      <c r="F10" s="3" t="s">
        <v>519</v>
      </c>
      <c r="G10" s="3" t="s">
        <v>153</v>
      </c>
      <c r="H10" s="3" t="s">
        <v>152</v>
      </c>
      <c r="I10" s="3">
        <v>1</v>
      </c>
      <c r="J10" s="3" t="s">
        <v>366</v>
      </c>
      <c r="K10" s="4">
        <v>44909.547476851854</v>
      </c>
      <c r="L10" s="3" t="s">
        <v>1</v>
      </c>
      <c r="M10" s="3">
        <v>250001613814</v>
      </c>
      <c r="N10" s="3" t="s">
        <v>0</v>
      </c>
      <c r="O10" s="3">
        <v>2040602022</v>
      </c>
      <c r="P10" s="2">
        <v>256903</v>
      </c>
    </row>
    <row r="11" spans="1:17" x14ac:dyDescent="0.2">
      <c r="A11" s="5" t="s">
        <v>1</v>
      </c>
      <c r="B11" s="3">
        <v>6</v>
      </c>
      <c r="C11" s="3" t="s">
        <v>6</v>
      </c>
      <c r="D11" s="3">
        <v>1500</v>
      </c>
      <c r="E11" s="3" t="s">
        <v>518</v>
      </c>
      <c r="F11" s="3" t="s">
        <v>517</v>
      </c>
      <c r="G11" s="3" t="s">
        <v>26</v>
      </c>
      <c r="H11" s="3" t="s">
        <v>26</v>
      </c>
      <c r="I11" s="3">
        <v>1</v>
      </c>
      <c r="J11" s="3" t="s">
        <v>366</v>
      </c>
      <c r="K11" s="4">
        <v>44909.547476851854</v>
      </c>
      <c r="L11" s="3" t="s">
        <v>1</v>
      </c>
      <c r="M11" s="3">
        <v>250001611227</v>
      </c>
      <c r="N11" s="3" t="s">
        <v>0</v>
      </c>
      <c r="O11" s="3">
        <v>2040602022</v>
      </c>
      <c r="P11" s="2">
        <v>254898</v>
      </c>
    </row>
    <row r="12" spans="1:17" x14ac:dyDescent="0.2">
      <c r="A12" s="5" t="s">
        <v>1</v>
      </c>
      <c r="B12" s="3">
        <v>6</v>
      </c>
      <c r="C12" s="3" t="s">
        <v>6</v>
      </c>
      <c r="D12" s="3">
        <v>2290</v>
      </c>
      <c r="E12" s="3" t="s">
        <v>516</v>
      </c>
      <c r="F12" s="3" t="s">
        <v>515</v>
      </c>
      <c r="G12" s="3" t="s">
        <v>18</v>
      </c>
      <c r="H12" s="3" t="s">
        <v>18</v>
      </c>
      <c r="I12" s="3">
        <v>1</v>
      </c>
      <c r="J12" s="3" t="s">
        <v>366</v>
      </c>
      <c r="K12" s="4">
        <v>44909.547476851854</v>
      </c>
      <c r="L12" s="3" t="s">
        <v>1</v>
      </c>
      <c r="M12" s="3">
        <v>250001611359</v>
      </c>
      <c r="N12" s="3" t="s">
        <v>0</v>
      </c>
      <c r="O12" s="3">
        <v>2040602022</v>
      </c>
      <c r="P12" s="2">
        <v>239772</v>
      </c>
    </row>
    <row r="13" spans="1:17" x14ac:dyDescent="0.2">
      <c r="A13" s="5" t="s">
        <v>1</v>
      </c>
      <c r="B13" s="3">
        <v>6</v>
      </c>
      <c r="C13" s="3" t="s">
        <v>6</v>
      </c>
      <c r="D13" s="3">
        <v>1818</v>
      </c>
      <c r="E13" s="3" t="s">
        <v>514</v>
      </c>
      <c r="F13" s="3" t="s">
        <v>513</v>
      </c>
      <c r="G13" s="3" t="s">
        <v>280</v>
      </c>
      <c r="H13" s="3" t="s">
        <v>152</v>
      </c>
      <c r="I13" s="3">
        <v>1</v>
      </c>
      <c r="J13" s="3" t="s">
        <v>366</v>
      </c>
      <c r="K13" s="4">
        <v>44909.547476851854</v>
      </c>
      <c r="L13" s="3" t="s">
        <v>1</v>
      </c>
      <c r="M13" s="3">
        <v>250001613818</v>
      </c>
      <c r="N13" s="3" t="s">
        <v>0</v>
      </c>
      <c r="O13" s="3">
        <v>2040602022</v>
      </c>
      <c r="P13" s="2">
        <v>237526</v>
      </c>
    </row>
    <row r="14" spans="1:17" x14ac:dyDescent="0.2">
      <c r="A14" s="5" t="s">
        <v>1</v>
      </c>
      <c r="B14" s="3">
        <v>6</v>
      </c>
      <c r="C14" s="3" t="s">
        <v>6</v>
      </c>
      <c r="D14" s="3">
        <v>1515</v>
      </c>
      <c r="E14" s="3" t="s">
        <v>512</v>
      </c>
      <c r="F14" s="3" t="s">
        <v>511</v>
      </c>
      <c r="G14" s="3" t="s">
        <v>26</v>
      </c>
      <c r="H14" s="3" t="s">
        <v>26</v>
      </c>
      <c r="I14" s="3">
        <v>1</v>
      </c>
      <c r="J14" s="3" t="s">
        <v>366</v>
      </c>
      <c r="K14" s="4">
        <v>44909.547476851854</v>
      </c>
      <c r="L14" s="3" t="s">
        <v>1</v>
      </c>
      <c r="M14" s="3">
        <v>250001611251</v>
      </c>
      <c r="N14" s="3" t="s">
        <v>0</v>
      </c>
      <c r="O14" s="3">
        <v>2040602022</v>
      </c>
      <c r="P14" s="2">
        <v>236463</v>
      </c>
    </row>
    <row r="15" spans="1:17" x14ac:dyDescent="0.2">
      <c r="A15" s="5" t="s">
        <v>1</v>
      </c>
      <c r="B15" s="3">
        <v>6</v>
      </c>
      <c r="C15" s="3" t="s">
        <v>6</v>
      </c>
      <c r="D15" s="3">
        <v>1580</v>
      </c>
      <c r="E15" s="3" t="s">
        <v>510</v>
      </c>
      <c r="F15" s="3" t="s">
        <v>509</v>
      </c>
      <c r="G15" s="3" t="s">
        <v>26</v>
      </c>
      <c r="H15" s="3" t="s">
        <v>26</v>
      </c>
      <c r="I15" s="3">
        <v>1</v>
      </c>
      <c r="J15" s="3" t="s">
        <v>366</v>
      </c>
      <c r="K15" s="4">
        <v>44909.547476851854</v>
      </c>
      <c r="L15" s="3" t="s">
        <v>1</v>
      </c>
      <c r="M15" s="3">
        <v>250001611254</v>
      </c>
      <c r="N15" s="3" t="s">
        <v>0</v>
      </c>
      <c r="O15" s="3">
        <v>2040602022</v>
      </c>
      <c r="P15" s="2">
        <v>235165</v>
      </c>
    </row>
    <row r="16" spans="1:17" x14ac:dyDescent="0.2">
      <c r="A16" s="5" t="s">
        <v>1</v>
      </c>
      <c r="B16" s="3">
        <v>6</v>
      </c>
      <c r="C16" s="3" t="s">
        <v>6</v>
      </c>
      <c r="D16" s="3">
        <v>1010</v>
      </c>
      <c r="E16" s="3" t="s">
        <v>508</v>
      </c>
      <c r="F16" s="3" t="s">
        <v>507</v>
      </c>
      <c r="G16" s="3" t="s">
        <v>11</v>
      </c>
      <c r="H16" s="3" t="s">
        <v>11</v>
      </c>
      <c r="I16" s="3">
        <v>1</v>
      </c>
      <c r="J16" s="3" t="s">
        <v>366</v>
      </c>
      <c r="K16" s="4">
        <v>44909.547476851854</v>
      </c>
      <c r="L16" s="3" t="s">
        <v>1</v>
      </c>
      <c r="M16" s="3">
        <v>250001611863</v>
      </c>
      <c r="N16" s="3" t="s">
        <v>0</v>
      </c>
      <c r="O16" s="3">
        <v>2040602022</v>
      </c>
      <c r="P16" s="2">
        <v>231626</v>
      </c>
    </row>
    <row r="17" spans="1:16" x14ac:dyDescent="0.2">
      <c r="A17" s="5" t="s">
        <v>1</v>
      </c>
      <c r="B17" s="3">
        <v>6</v>
      </c>
      <c r="C17" s="3" t="s">
        <v>6</v>
      </c>
      <c r="D17" s="3">
        <v>5000</v>
      </c>
      <c r="E17" s="3" t="s">
        <v>506</v>
      </c>
      <c r="F17" s="3" t="s">
        <v>505</v>
      </c>
      <c r="G17" s="3" t="s">
        <v>153</v>
      </c>
      <c r="H17" s="3" t="s">
        <v>152</v>
      </c>
      <c r="I17" s="3">
        <v>1</v>
      </c>
      <c r="J17" s="3" t="s">
        <v>366</v>
      </c>
      <c r="K17" s="4">
        <v>44909.547476851854</v>
      </c>
      <c r="L17" s="3" t="s">
        <v>1</v>
      </c>
      <c r="M17" s="3">
        <v>250001613762</v>
      </c>
      <c r="N17" s="3" t="s">
        <v>0</v>
      </c>
      <c r="O17" s="3">
        <v>2040602022</v>
      </c>
      <c r="P17" s="2">
        <v>226187</v>
      </c>
    </row>
    <row r="18" spans="1:16" x14ac:dyDescent="0.2">
      <c r="A18" s="5" t="s">
        <v>1</v>
      </c>
      <c r="B18" s="3">
        <v>6</v>
      </c>
      <c r="C18" s="3" t="s">
        <v>6</v>
      </c>
      <c r="D18" s="3">
        <v>2270</v>
      </c>
      <c r="E18" s="3" t="s">
        <v>504</v>
      </c>
      <c r="F18" s="3" t="s">
        <v>503</v>
      </c>
      <c r="G18" s="3" t="s">
        <v>18</v>
      </c>
      <c r="H18" s="3" t="s">
        <v>18</v>
      </c>
      <c r="I18" s="3">
        <v>1</v>
      </c>
      <c r="J18" s="3" t="s">
        <v>366</v>
      </c>
      <c r="K18" s="4">
        <v>44909.547476851854</v>
      </c>
      <c r="L18" s="3" t="s">
        <v>1</v>
      </c>
      <c r="M18" s="3">
        <v>250001611335</v>
      </c>
      <c r="N18" s="3" t="s">
        <v>0</v>
      </c>
      <c r="O18" s="3">
        <v>2040602022</v>
      </c>
      <c r="P18" s="2">
        <v>220595</v>
      </c>
    </row>
    <row r="19" spans="1:16" x14ac:dyDescent="0.2">
      <c r="A19" s="5" t="s">
        <v>1</v>
      </c>
      <c r="B19" s="3">
        <v>6</v>
      </c>
      <c r="C19" s="3" t="s">
        <v>6</v>
      </c>
      <c r="D19" s="3">
        <v>4400</v>
      </c>
      <c r="E19" s="3" t="s">
        <v>502</v>
      </c>
      <c r="F19" s="3" t="s">
        <v>501</v>
      </c>
      <c r="G19" s="3" t="s">
        <v>14</v>
      </c>
      <c r="H19" s="3" t="s">
        <v>14</v>
      </c>
      <c r="I19" s="3">
        <v>1</v>
      </c>
      <c r="J19" s="3" t="s">
        <v>366</v>
      </c>
      <c r="K19" s="4">
        <v>44909.547476851854</v>
      </c>
      <c r="L19" s="3" t="s">
        <v>1</v>
      </c>
      <c r="M19" s="3">
        <v>250001602030</v>
      </c>
      <c r="N19" s="3" t="s">
        <v>0</v>
      </c>
      <c r="O19" s="3">
        <v>2040602022</v>
      </c>
      <c r="P19" s="2">
        <v>217170</v>
      </c>
    </row>
    <row r="20" spans="1:16" x14ac:dyDescent="0.2">
      <c r="A20" s="5" t="s">
        <v>1</v>
      </c>
      <c r="B20" s="3">
        <v>6</v>
      </c>
      <c r="C20" s="3" t="s">
        <v>6</v>
      </c>
      <c r="D20" s="3">
        <v>2227</v>
      </c>
      <c r="E20" s="3" t="s">
        <v>500</v>
      </c>
      <c r="F20" s="3" t="s">
        <v>499</v>
      </c>
      <c r="G20" s="3" t="s">
        <v>18</v>
      </c>
      <c r="H20" s="3" t="s">
        <v>18</v>
      </c>
      <c r="I20" s="3">
        <v>1</v>
      </c>
      <c r="J20" s="3" t="s">
        <v>366</v>
      </c>
      <c r="K20" s="4">
        <v>44909.547476851854</v>
      </c>
      <c r="L20" s="3" t="s">
        <v>1</v>
      </c>
      <c r="M20" s="3">
        <v>250001611311</v>
      </c>
      <c r="N20" s="3" t="s">
        <v>0</v>
      </c>
      <c r="O20" s="3">
        <v>2040602022</v>
      </c>
      <c r="P20" s="2">
        <v>216437</v>
      </c>
    </row>
    <row r="21" spans="1:16" x14ac:dyDescent="0.2">
      <c r="A21" s="5" t="s">
        <v>1</v>
      </c>
      <c r="B21" s="3">
        <v>6</v>
      </c>
      <c r="C21" s="3" t="s">
        <v>6</v>
      </c>
      <c r="D21" s="3">
        <v>2323</v>
      </c>
      <c r="E21" s="3" t="s">
        <v>498</v>
      </c>
      <c r="F21" s="3" t="s">
        <v>497</v>
      </c>
      <c r="G21" s="3" t="s">
        <v>90</v>
      </c>
      <c r="H21" s="3" t="s">
        <v>89</v>
      </c>
      <c r="I21" s="3">
        <v>1</v>
      </c>
      <c r="J21" s="3" t="s">
        <v>366</v>
      </c>
      <c r="K21" s="4">
        <v>44909.547476851854</v>
      </c>
      <c r="L21" s="3" t="s">
        <v>1</v>
      </c>
      <c r="M21" s="3">
        <v>250001612129</v>
      </c>
      <c r="N21" s="3" t="s">
        <v>0</v>
      </c>
      <c r="O21" s="3">
        <v>2040602022</v>
      </c>
      <c r="P21" s="2">
        <v>196866</v>
      </c>
    </row>
    <row r="22" spans="1:16" x14ac:dyDescent="0.2">
      <c r="A22" s="5" t="s">
        <v>1</v>
      </c>
      <c r="B22" s="3">
        <v>6</v>
      </c>
      <c r="C22" s="3" t="s">
        <v>6</v>
      </c>
      <c r="D22" s="3">
        <v>1313</v>
      </c>
      <c r="E22" s="3" t="s">
        <v>496</v>
      </c>
      <c r="F22" s="3" t="s">
        <v>495</v>
      </c>
      <c r="G22" s="3" t="s">
        <v>41</v>
      </c>
      <c r="H22" s="3" t="s">
        <v>40</v>
      </c>
      <c r="I22" s="3">
        <v>1</v>
      </c>
      <c r="J22" s="3" t="s">
        <v>366</v>
      </c>
      <c r="K22" s="4">
        <v>44909.547476851854</v>
      </c>
      <c r="L22" s="3" t="s">
        <v>1</v>
      </c>
      <c r="M22" s="3">
        <v>250001610672</v>
      </c>
      <c r="N22" s="3" t="s">
        <v>0</v>
      </c>
      <c r="O22" s="3">
        <v>2040602022</v>
      </c>
      <c r="P22" s="2">
        <v>193990</v>
      </c>
    </row>
    <row r="23" spans="1:16" x14ac:dyDescent="0.2">
      <c r="A23" s="5" t="s">
        <v>1</v>
      </c>
      <c r="B23" s="3">
        <v>6</v>
      </c>
      <c r="C23" s="3" t="s">
        <v>6</v>
      </c>
      <c r="D23" s="3">
        <v>4425</v>
      </c>
      <c r="E23" s="3" t="s">
        <v>494</v>
      </c>
      <c r="F23" s="3" t="s">
        <v>493</v>
      </c>
      <c r="G23" s="3" t="s">
        <v>14</v>
      </c>
      <c r="H23" s="3" t="s">
        <v>14</v>
      </c>
      <c r="I23" s="3">
        <v>1</v>
      </c>
      <c r="J23" s="3" t="s">
        <v>366</v>
      </c>
      <c r="K23" s="4">
        <v>44909.547476851854</v>
      </c>
      <c r="L23" s="3" t="s">
        <v>1</v>
      </c>
      <c r="M23" s="3">
        <v>250001602036</v>
      </c>
      <c r="N23" s="3" t="s">
        <v>0</v>
      </c>
      <c r="O23" s="3">
        <v>2040602022</v>
      </c>
      <c r="P23" s="2">
        <v>192806</v>
      </c>
    </row>
    <row r="24" spans="1:16" x14ac:dyDescent="0.2">
      <c r="A24" s="5" t="s">
        <v>1</v>
      </c>
      <c r="B24" s="3">
        <v>6</v>
      </c>
      <c r="C24" s="3" t="s">
        <v>6</v>
      </c>
      <c r="D24" s="3">
        <v>2299</v>
      </c>
      <c r="E24" s="3" t="s">
        <v>492</v>
      </c>
      <c r="F24" s="3" t="s">
        <v>491</v>
      </c>
      <c r="G24" s="3" t="s">
        <v>18</v>
      </c>
      <c r="H24" s="3" t="s">
        <v>18</v>
      </c>
      <c r="I24" s="3">
        <v>1</v>
      </c>
      <c r="J24" s="3" t="s">
        <v>366</v>
      </c>
      <c r="K24" s="4">
        <v>44909.547476851854</v>
      </c>
      <c r="L24" s="3" t="s">
        <v>1</v>
      </c>
      <c r="M24" s="3">
        <v>250001611336</v>
      </c>
      <c r="N24" s="3" t="s">
        <v>0</v>
      </c>
      <c r="O24" s="3">
        <v>2040602022</v>
      </c>
      <c r="P24" s="2">
        <v>187314</v>
      </c>
    </row>
    <row r="25" spans="1:16" x14ac:dyDescent="0.2">
      <c r="A25" s="5" t="s">
        <v>1</v>
      </c>
      <c r="B25" s="3">
        <v>6</v>
      </c>
      <c r="C25" s="3" t="s">
        <v>6</v>
      </c>
      <c r="D25" s="3">
        <v>1122</v>
      </c>
      <c r="E25" s="3" t="s">
        <v>490</v>
      </c>
      <c r="F25" s="3" t="s">
        <v>489</v>
      </c>
      <c r="G25" s="3" t="s">
        <v>70</v>
      </c>
      <c r="H25" s="3" t="s">
        <v>70</v>
      </c>
      <c r="I25" s="3">
        <v>1</v>
      </c>
      <c r="J25" s="3" t="s">
        <v>366</v>
      </c>
      <c r="K25" s="4">
        <v>44909.547476851854</v>
      </c>
      <c r="L25" s="3" t="s">
        <v>1</v>
      </c>
      <c r="M25" s="3">
        <v>250001611974</v>
      </c>
      <c r="N25" s="3" t="s">
        <v>0</v>
      </c>
      <c r="O25" s="3">
        <v>2040602022</v>
      </c>
      <c r="P25" s="2">
        <v>181568</v>
      </c>
    </row>
    <row r="26" spans="1:16" x14ac:dyDescent="0.2">
      <c r="A26" s="5" t="s">
        <v>1</v>
      </c>
      <c r="B26" s="3">
        <v>6</v>
      </c>
      <c r="C26" s="3" t="s">
        <v>6</v>
      </c>
      <c r="D26" s="3">
        <v>1919</v>
      </c>
      <c r="E26" s="3" t="s">
        <v>488</v>
      </c>
      <c r="F26" s="3" t="s">
        <v>487</v>
      </c>
      <c r="G26" s="3" t="s">
        <v>21</v>
      </c>
      <c r="H26" s="3" t="s">
        <v>21</v>
      </c>
      <c r="I26" s="3">
        <v>1</v>
      </c>
      <c r="J26" s="3" t="s">
        <v>366</v>
      </c>
      <c r="K26" s="4">
        <v>44909.547476851854</v>
      </c>
      <c r="L26" s="3" t="s">
        <v>1</v>
      </c>
      <c r="M26" s="3">
        <v>250001610258</v>
      </c>
      <c r="N26" s="3" t="s">
        <v>0</v>
      </c>
      <c r="O26" s="3">
        <v>2040602022</v>
      </c>
      <c r="P26" s="2">
        <v>180247</v>
      </c>
    </row>
    <row r="27" spans="1:16" x14ac:dyDescent="0.2">
      <c r="A27" s="5" t="s">
        <v>1</v>
      </c>
      <c r="B27" s="3">
        <v>6</v>
      </c>
      <c r="C27" s="3" t="s">
        <v>6</v>
      </c>
      <c r="D27" s="3">
        <v>4407</v>
      </c>
      <c r="E27" s="3" t="s">
        <v>486</v>
      </c>
      <c r="F27" s="3" t="s">
        <v>485</v>
      </c>
      <c r="G27" s="3" t="s">
        <v>14</v>
      </c>
      <c r="H27" s="3" t="s">
        <v>14</v>
      </c>
      <c r="I27" s="3">
        <v>1</v>
      </c>
      <c r="J27" s="3" t="s">
        <v>366</v>
      </c>
      <c r="K27" s="4">
        <v>44909.547476851854</v>
      </c>
      <c r="L27" s="3" t="s">
        <v>1</v>
      </c>
      <c r="M27" s="3">
        <v>250001602037</v>
      </c>
      <c r="N27" s="3" t="s">
        <v>0</v>
      </c>
      <c r="O27" s="3">
        <v>2040602022</v>
      </c>
      <c r="P27" s="2">
        <v>178777</v>
      </c>
    </row>
    <row r="28" spans="1:16" x14ac:dyDescent="0.2">
      <c r="A28" s="5" t="s">
        <v>1</v>
      </c>
      <c r="B28" s="3">
        <v>6</v>
      </c>
      <c r="C28" s="3" t="s">
        <v>6</v>
      </c>
      <c r="D28" s="3">
        <v>4533</v>
      </c>
      <c r="E28" s="3" t="s">
        <v>484</v>
      </c>
      <c r="F28" s="3" t="s">
        <v>483</v>
      </c>
      <c r="G28" s="3" t="s">
        <v>106</v>
      </c>
      <c r="H28" s="3" t="s">
        <v>89</v>
      </c>
      <c r="I28" s="3">
        <v>1</v>
      </c>
      <c r="J28" s="3" t="s">
        <v>366</v>
      </c>
      <c r="K28" s="4">
        <v>44909.547476851854</v>
      </c>
      <c r="L28" s="3" t="s">
        <v>1</v>
      </c>
      <c r="M28" s="3">
        <v>250001612092</v>
      </c>
      <c r="N28" s="3" t="s">
        <v>0</v>
      </c>
      <c r="O28" s="3">
        <v>2040602022</v>
      </c>
      <c r="P28" s="2">
        <v>170378</v>
      </c>
    </row>
    <row r="29" spans="1:16" x14ac:dyDescent="0.2">
      <c r="A29" s="5" t="s">
        <v>1</v>
      </c>
      <c r="B29" s="3">
        <v>6</v>
      </c>
      <c r="C29" s="3" t="s">
        <v>6</v>
      </c>
      <c r="D29" s="3">
        <v>2200</v>
      </c>
      <c r="E29" s="3" t="s">
        <v>482</v>
      </c>
      <c r="F29" s="3" t="s">
        <v>481</v>
      </c>
      <c r="G29" s="3" t="s">
        <v>18</v>
      </c>
      <c r="H29" s="3" t="s">
        <v>18</v>
      </c>
      <c r="I29" s="3">
        <v>1</v>
      </c>
      <c r="J29" s="3" t="s">
        <v>366</v>
      </c>
      <c r="K29" s="4">
        <v>44909.547476851854</v>
      </c>
      <c r="L29" s="3" t="s">
        <v>1</v>
      </c>
      <c r="M29" s="3">
        <v>250001611357</v>
      </c>
      <c r="N29" s="3" t="s">
        <v>0</v>
      </c>
      <c r="O29" s="3">
        <v>2040602022</v>
      </c>
      <c r="P29" s="2">
        <v>168740</v>
      </c>
    </row>
    <row r="30" spans="1:16" x14ac:dyDescent="0.2">
      <c r="A30" s="5" t="s">
        <v>1</v>
      </c>
      <c r="B30" s="3">
        <v>6</v>
      </c>
      <c r="C30" s="3" t="s">
        <v>6</v>
      </c>
      <c r="D30" s="3">
        <v>1301</v>
      </c>
      <c r="E30" s="3" t="s">
        <v>480</v>
      </c>
      <c r="F30" s="3" t="s">
        <v>479</v>
      </c>
      <c r="G30" s="3" t="s">
        <v>41</v>
      </c>
      <c r="H30" s="3" t="s">
        <v>40</v>
      </c>
      <c r="I30" s="3">
        <v>1</v>
      </c>
      <c r="J30" s="3" t="s">
        <v>366</v>
      </c>
      <c r="K30" s="4">
        <v>44909.547476851854</v>
      </c>
      <c r="L30" s="3" t="s">
        <v>1</v>
      </c>
      <c r="M30" s="3">
        <v>250001610705</v>
      </c>
      <c r="N30" s="3" t="s">
        <v>0</v>
      </c>
      <c r="O30" s="3">
        <v>2040602022</v>
      </c>
      <c r="P30" s="2">
        <v>167438</v>
      </c>
    </row>
    <row r="31" spans="1:16" x14ac:dyDescent="0.2">
      <c r="A31" s="5" t="s">
        <v>1</v>
      </c>
      <c r="B31" s="3">
        <v>6</v>
      </c>
      <c r="C31" s="3" t="s">
        <v>6</v>
      </c>
      <c r="D31" s="3">
        <v>2233</v>
      </c>
      <c r="E31" s="3" t="s">
        <v>478</v>
      </c>
      <c r="F31" s="3" t="s">
        <v>477</v>
      </c>
      <c r="G31" s="3" t="s">
        <v>18</v>
      </c>
      <c r="H31" s="3" t="s">
        <v>18</v>
      </c>
      <c r="I31" s="3">
        <v>1</v>
      </c>
      <c r="J31" s="3" t="s">
        <v>366</v>
      </c>
      <c r="K31" s="4">
        <v>44909.547476851854</v>
      </c>
      <c r="L31" s="3" t="s">
        <v>1</v>
      </c>
      <c r="M31" s="3">
        <v>250001611351</v>
      </c>
      <c r="N31" s="3" t="s">
        <v>0</v>
      </c>
      <c r="O31" s="3">
        <v>2040602022</v>
      </c>
      <c r="P31" s="2">
        <v>161675</v>
      </c>
    </row>
    <row r="32" spans="1:16" x14ac:dyDescent="0.2">
      <c r="A32" s="5" t="s">
        <v>1</v>
      </c>
      <c r="B32" s="3">
        <v>6</v>
      </c>
      <c r="C32" s="3" t="s">
        <v>6</v>
      </c>
      <c r="D32" s="3">
        <v>1380</v>
      </c>
      <c r="E32" s="3" t="s">
        <v>476</v>
      </c>
      <c r="F32" s="3" t="s">
        <v>475</v>
      </c>
      <c r="G32" s="3" t="s">
        <v>41</v>
      </c>
      <c r="H32" s="3" t="s">
        <v>40</v>
      </c>
      <c r="I32" s="3">
        <v>1</v>
      </c>
      <c r="J32" s="3" t="s">
        <v>366</v>
      </c>
      <c r="K32" s="4">
        <v>44909.547476851854</v>
      </c>
      <c r="L32" s="3" t="s">
        <v>1</v>
      </c>
      <c r="M32" s="3">
        <v>250001610654</v>
      </c>
      <c r="N32" s="3" t="s">
        <v>0</v>
      </c>
      <c r="O32" s="3">
        <v>2040602022</v>
      </c>
      <c r="P32" s="2">
        <v>157843</v>
      </c>
    </row>
    <row r="33" spans="1:16" x14ac:dyDescent="0.2">
      <c r="A33" s="5" t="s">
        <v>1</v>
      </c>
      <c r="B33" s="3">
        <v>6</v>
      </c>
      <c r="C33" s="3" t="s">
        <v>6</v>
      </c>
      <c r="D33" s="3">
        <v>5500</v>
      </c>
      <c r="E33" s="3" t="s">
        <v>474</v>
      </c>
      <c r="F33" s="3" t="s">
        <v>473</v>
      </c>
      <c r="G33" s="3" t="s">
        <v>35</v>
      </c>
      <c r="H33" s="3" t="s">
        <v>35</v>
      </c>
      <c r="I33" s="3">
        <v>1</v>
      </c>
      <c r="J33" s="3" t="s">
        <v>366</v>
      </c>
      <c r="K33" s="4">
        <v>44909.547476851854</v>
      </c>
      <c r="L33" s="3" t="s">
        <v>1</v>
      </c>
      <c r="M33" s="3">
        <v>250001604939</v>
      </c>
      <c r="N33" s="3" t="s">
        <v>0</v>
      </c>
      <c r="O33" s="3">
        <v>2040602022</v>
      </c>
      <c r="P33" s="2">
        <v>157552</v>
      </c>
    </row>
    <row r="34" spans="1:16" x14ac:dyDescent="0.2">
      <c r="A34" s="5" t="s">
        <v>1</v>
      </c>
      <c r="B34" s="3">
        <v>6</v>
      </c>
      <c r="C34" s="3" t="s">
        <v>6</v>
      </c>
      <c r="D34" s="3">
        <v>5088</v>
      </c>
      <c r="E34" s="3" t="s">
        <v>472</v>
      </c>
      <c r="F34" s="3" t="s">
        <v>471</v>
      </c>
      <c r="G34" s="3" t="s">
        <v>153</v>
      </c>
      <c r="H34" s="3" t="s">
        <v>152</v>
      </c>
      <c r="I34" s="3">
        <v>1</v>
      </c>
      <c r="J34" s="3" t="s">
        <v>366</v>
      </c>
      <c r="K34" s="4">
        <v>44909.547476851854</v>
      </c>
      <c r="L34" s="3" t="s">
        <v>1</v>
      </c>
      <c r="M34" s="3">
        <v>250001613792</v>
      </c>
      <c r="N34" s="3" t="s">
        <v>0</v>
      </c>
      <c r="O34" s="3">
        <v>2040602022</v>
      </c>
      <c r="P34" s="2">
        <v>156966</v>
      </c>
    </row>
    <row r="35" spans="1:16" x14ac:dyDescent="0.2">
      <c r="A35" s="5" t="s">
        <v>1</v>
      </c>
      <c r="B35" s="3">
        <v>6</v>
      </c>
      <c r="C35" s="3" t="s">
        <v>6</v>
      </c>
      <c r="D35" s="3">
        <v>1355</v>
      </c>
      <c r="E35" s="3" t="s">
        <v>470</v>
      </c>
      <c r="F35" s="3" t="s">
        <v>470</v>
      </c>
      <c r="G35" s="3" t="s">
        <v>41</v>
      </c>
      <c r="H35" s="3" t="s">
        <v>40</v>
      </c>
      <c r="I35" s="3">
        <v>1</v>
      </c>
      <c r="J35" s="3" t="s">
        <v>366</v>
      </c>
      <c r="K35" s="4">
        <v>44909.547476851854</v>
      </c>
      <c r="L35" s="3" t="s">
        <v>1</v>
      </c>
      <c r="M35" s="3">
        <v>250001610678</v>
      </c>
      <c r="N35" s="3" t="s">
        <v>0</v>
      </c>
      <c r="O35" s="3">
        <v>2040602022</v>
      </c>
      <c r="P35" s="2">
        <v>156202</v>
      </c>
    </row>
    <row r="36" spans="1:16" x14ac:dyDescent="0.2">
      <c r="A36" s="5" t="s">
        <v>1</v>
      </c>
      <c r="B36" s="3">
        <v>6</v>
      </c>
      <c r="C36" s="3" t="s">
        <v>6</v>
      </c>
      <c r="D36" s="3">
        <v>2274</v>
      </c>
      <c r="E36" s="3" t="s">
        <v>469</v>
      </c>
      <c r="F36" s="3" t="s">
        <v>468</v>
      </c>
      <c r="G36" s="3" t="s">
        <v>18</v>
      </c>
      <c r="H36" s="3" t="s">
        <v>18</v>
      </c>
      <c r="I36" s="3">
        <v>1</v>
      </c>
      <c r="J36" s="3" t="s">
        <v>366</v>
      </c>
      <c r="K36" s="4">
        <v>44909.547476851854</v>
      </c>
      <c r="L36" s="3" t="s">
        <v>1</v>
      </c>
      <c r="M36" s="3">
        <v>250001611329</v>
      </c>
      <c r="N36" s="3" t="s">
        <v>0</v>
      </c>
      <c r="O36" s="3">
        <v>2040602022</v>
      </c>
      <c r="P36" s="2">
        <v>155336</v>
      </c>
    </row>
    <row r="37" spans="1:16" x14ac:dyDescent="0.2">
      <c r="A37" s="5" t="s">
        <v>1</v>
      </c>
      <c r="B37" s="3">
        <v>6</v>
      </c>
      <c r="C37" s="3" t="s">
        <v>6</v>
      </c>
      <c r="D37" s="3">
        <v>1353</v>
      </c>
      <c r="E37" s="3" t="s">
        <v>467</v>
      </c>
      <c r="F37" s="3" t="s">
        <v>466</v>
      </c>
      <c r="G37" s="3" t="s">
        <v>41</v>
      </c>
      <c r="H37" s="3" t="s">
        <v>40</v>
      </c>
      <c r="I37" s="3">
        <v>1</v>
      </c>
      <c r="J37" s="3" t="s">
        <v>366</v>
      </c>
      <c r="K37" s="4">
        <v>44909.547476851854</v>
      </c>
      <c r="L37" s="3" t="s">
        <v>1</v>
      </c>
      <c r="M37" s="3">
        <v>250001610688</v>
      </c>
      <c r="N37" s="3" t="s">
        <v>0</v>
      </c>
      <c r="O37" s="3">
        <v>2040602022</v>
      </c>
      <c r="P37" s="2">
        <v>151861</v>
      </c>
    </row>
    <row r="38" spans="1:16" x14ac:dyDescent="0.2">
      <c r="A38" s="5" t="s">
        <v>1</v>
      </c>
      <c r="B38" s="3">
        <v>6</v>
      </c>
      <c r="C38" s="3" t="s">
        <v>6</v>
      </c>
      <c r="D38" s="3">
        <v>1370</v>
      </c>
      <c r="E38" s="3" t="s">
        <v>465</v>
      </c>
      <c r="F38" s="3" t="s">
        <v>464</v>
      </c>
      <c r="G38" s="3" t="s">
        <v>41</v>
      </c>
      <c r="H38" s="3" t="s">
        <v>40</v>
      </c>
      <c r="I38" s="3">
        <v>1</v>
      </c>
      <c r="J38" s="3" t="s">
        <v>366</v>
      </c>
      <c r="K38" s="4">
        <v>44909.547476851854</v>
      </c>
      <c r="L38" s="3" t="s">
        <v>1</v>
      </c>
      <c r="M38" s="3">
        <v>250001610674</v>
      </c>
      <c r="N38" s="3" t="s">
        <v>0</v>
      </c>
      <c r="O38" s="3">
        <v>2040602022</v>
      </c>
      <c r="P38" s="2">
        <v>147349</v>
      </c>
    </row>
    <row r="39" spans="1:16" x14ac:dyDescent="0.2">
      <c r="A39" s="5" t="s">
        <v>1</v>
      </c>
      <c r="B39" s="3">
        <v>6</v>
      </c>
      <c r="C39" s="3" t="s">
        <v>6</v>
      </c>
      <c r="D39" s="3">
        <v>1322</v>
      </c>
      <c r="E39" s="3" t="s">
        <v>463</v>
      </c>
      <c r="F39" s="3" t="s">
        <v>462</v>
      </c>
      <c r="G39" s="3" t="s">
        <v>41</v>
      </c>
      <c r="H39" s="3" t="s">
        <v>40</v>
      </c>
      <c r="I39" s="3">
        <v>1</v>
      </c>
      <c r="J39" s="3" t="s">
        <v>366</v>
      </c>
      <c r="K39" s="4">
        <v>44909.547476851854</v>
      </c>
      <c r="L39" s="3" t="s">
        <v>1</v>
      </c>
      <c r="M39" s="3">
        <v>250001610712</v>
      </c>
      <c r="N39" s="3" t="s">
        <v>0</v>
      </c>
      <c r="O39" s="3">
        <v>2040602022</v>
      </c>
      <c r="P39" s="2">
        <v>144108</v>
      </c>
    </row>
    <row r="40" spans="1:16" x14ac:dyDescent="0.2">
      <c r="A40" s="5" t="s">
        <v>1</v>
      </c>
      <c r="B40" s="3">
        <v>6</v>
      </c>
      <c r="C40" s="3" t="s">
        <v>6</v>
      </c>
      <c r="D40" s="3">
        <v>5577</v>
      </c>
      <c r="E40" s="3" t="s">
        <v>461</v>
      </c>
      <c r="F40" s="3" t="s">
        <v>460</v>
      </c>
      <c r="G40" s="3" t="s">
        <v>35</v>
      </c>
      <c r="H40" s="3" t="s">
        <v>35</v>
      </c>
      <c r="I40" s="3">
        <v>1</v>
      </c>
      <c r="J40" s="3" t="s">
        <v>366</v>
      </c>
      <c r="K40" s="4">
        <v>44909.547476851854</v>
      </c>
      <c r="L40" s="3" t="s">
        <v>1</v>
      </c>
      <c r="M40" s="3">
        <v>250001604948</v>
      </c>
      <c r="N40" s="3" t="s">
        <v>0</v>
      </c>
      <c r="O40" s="3">
        <v>2040602022</v>
      </c>
      <c r="P40" s="2">
        <v>143434</v>
      </c>
    </row>
    <row r="41" spans="1:16" x14ac:dyDescent="0.2">
      <c r="A41" s="5" t="s">
        <v>1</v>
      </c>
      <c r="B41" s="3">
        <v>6</v>
      </c>
      <c r="C41" s="3" t="s">
        <v>6</v>
      </c>
      <c r="D41" s="3">
        <v>1910</v>
      </c>
      <c r="E41" s="3" t="s">
        <v>459</v>
      </c>
      <c r="F41" s="3" t="s">
        <v>458</v>
      </c>
      <c r="G41" s="3" t="s">
        <v>21</v>
      </c>
      <c r="H41" s="3" t="s">
        <v>21</v>
      </c>
      <c r="I41" s="3">
        <v>1</v>
      </c>
      <c r="J41" s="3" t="s">
        <v>366</v>
      </c>
      <c r="K41" s="4">
        <v>44909.547476851854</v>
      </c>
      <c r="L41" s="3" t="s">
        <v>1</v>
      </c>
      <c r="M41" s="3">
        <v>250001610270</v>
      </c>
      <c r="N41" s="3" t="s">
        <v>0</v>
      </c>
      <c r="O41" s="3">
        <v>2040602022</v>
      </c>
      <c r="P41" s="2">
        <v>141595</v>
      </c>
    </row>
    <row r="42" spans="1:16" x14ac:dyDescent="0.2">
      <c r="A42" s="5" t="s">
        <v>1</v>
      </c>
      <c r="B42" s="3">
        <v>6</v>
      </c>
      <c r="C42" s="3" t="s">
        <v>6</v>
      </c>
      <c r="D42" s="3">
        <v>1354</v>
      </c>
      <c r="E42" s="3" t="s">
        <v>457</v>
      </c>
      <c r="F42" s="3" t="s">
        <v>456</v>
      </c>
      <c r="G42" s="3" t="s">
        <v>41</v>
      </c>
      <c r="H42" s="3" t="s">
        <v>40</v>
      </c>
      <c r="I42" s="3">
        <v>1</v>
      </c>
      <c r="J42" s="3" t="s">
        <v>366</v>
      </c>
      <c r="K42" s="4">
        <v>44909.547476851854</v>
      </c>
      <c r="L42" s="3" t="s">
        <v>1</v>
      </c>
      <c r="M42" s="3">
        <v>250001610710</v>
      </c>
      <c r="N42" s="3" t="s">
        <v>0</v>
      </c>
      <c r="O42" s="3">
        <v>2040602022</v>
      </c>
      <c r="P42" s="2">
        <v>140037</v>
      </c>
    </row>
    <row r="43" spans="1:16" x14ac:dyDescent="0.2">
      <c r="A43" s="5" t="s">
        <v>1</v>
      </c>
      <c r="B43" s="3">
        <v>6</v>
      </c>
      <c r="C43" s="3" t="s">
        <v>6</v>
      </c>
      <c r="D43" s="3">
        <v>1358</v>
      </c>
      <c r="E43" s="3" t="s">
        <v>455</v>
      </c>
      <c r="F43" s="3" t="s">
        <v>454</v>
      </c>
      <c r="G43" s="3" t="s">
        <v>41</v>
      </c>
      <c r="H43" s="3" t="s">
        <v>40</v>
      </c>
      <c r="I43" s="3">
        <v>1</v>
      </c>
      <c r="J43" s="3" t="s">
        <v>366</v>
      </c>
      <c r="K43" s="4">
        <v>44909.547476851854</v>
      </c>
      <c r="L43" s="3" t="s">
        <v>1</v>
      </c>
      <c r="M43" s="3">
        <v>250001610663</v>
      </c>
      <c r="N43" s="3" t="s">
        <v>0</v>
      </c>
      <c r="O43" s="3">
        <v>2040602022</v>
      </c>
      <c r="P43" s="2">
        <v>139223</v>
      </c>
    </row>
    <row r="44" spans="1:16" x14ac:dyDescent="0.2">
      <c r="A44" s="5" t="s">
        <v>1</v>
      </c>
      <c r="B44" s="3">
        <v>6</v>
      </c>
      <c r="C44" s="3" t="s">
        <v>6</v>
      </c>
      <c r="D44" s="3">
        <v>5512</v>
      </c>
      <c r="E44" s="3" t="s">
        <v>453</v>
      </c>
      <c r="F44" s="3" t="s">
        <v>452</v>
      </c>
      <c r="G44" s="3" t="s">
        <v>35</v>
      </c>
      <c r="H44" s="3" t="s">
        <v>35</v>
      </c>
      <c r="I44" s="3">
        <v>1</v>
      </c>
      <c r="J44" s="3" t="s">
        <v>366</v>
      </c>
      <c r="K44" s="4">
        <v>44909.547476851854</v>
      </c>
      <c r="L44" s="3" t="s">
        <v>1</v>
      </c>
      <c r="M44" s="3">
        <v>250001604967</v>
      </c>
      <c r="N44" s="3" t="s">
        <v>0</v>
      </c>
      <c r="O44" s="3">
        <v>2040602022</v>
      </c>
      <c r="P44" s="2">
        <v>133936</v>
      </c>
    </row>
    <row r="45" spans="1:16" x14ac:dyDescent="0.2">
      <c r="A45" s="5" t="s">
        <v>1</v>
      </c>
      <c r="B45" s="3">
        <v>6</v>
      </c>
      <c r="C45" s="3" t="s">
        <v>6</v>
      </c>
      <c r="D45" s="3">
        <v>1100</v>
      </c>
      <c r="E45" s="3" t="s">
        <v>451</v>
      </c>
      <c r="F45" s="3" t="s">
        <v>450</v>
      </c>
      <c r="G45" s="3" t="s">
        <v>70</v>
      </c>
      <c r="H45" s="3" t="s">
        <v>70</v>
      </c>
      <c r="I45" s="3">
        <v>1</v>
      </c>
      <c r="J45" s="3" t="s">
        <v>366</v>
      </c>
      <c r="K45" s="4">
        <v>44909.547476851854</v>
      </c>
      <c r="L45" s="3" t="s">
        <v>1</v>
      </c>
      <c r="M45" s="3">
        <v>250001611990</v>
      </c>
      <c r="N45" s="3" t="s">
        <v>0</v>
      </c>
      <c r="O45" s="3">
        <v>2040602022</v>
      </c>
      <c r="P45" s="2">
        <v>129731</v>
      </c>
    </row>
    <row r="46" spans="1:16" x14ac:dyDescent="0.2">
      <c r="A46" s="5" t="s">
        <v>1</v>
      </c>
      <c r="B46" s="3">
        <v>6</v>
      </c>
      <c r="C46" s="3" t="s">
        <v>6</v>
      </c>
      <c r="D46" s="3">
        <v>1333</v>
      </c>
      <c r="E46" s="3" t="s">
        <v>449</v>
      </c>
      <c r="F46" s="3" t="s">
        <v>449</v>
      </c>
      <c r="G46" s="3" t="s">
        <v>41</v>
      </c>
      <c r="H46" s="3" t="s">
        <v>40</v>
      </c>
      <c r="I46" s="3">
        <v>1</v>
      </c>
      <c r="J46" s="3" t="s">
        <v>366</v>
      </c>
      <c r="K46" s="4">
        <v>44909.547476851854</v>
      </c>
      <c r="L46" s="3" t="s">
        <v>1</v>
      </c>
      <c r="M46" s="3">
        <v>250001610673</v>
      </c>
      <c r="N46" s="3" t="s">
        <v>0</v>
      </c>
      <c r="O46" s="3">
        <v>2040602022</v>
      </c>
      <c r="P46" s="2">
        <v>125517</v>
      </c>
    </row>
    <row r="47" spans="1:16" x14ac:dyDescent="0.2">
      <c r="A47" s="5" t="s">
        <v>1</v>
      </c>
      <c r="B47" s="3">
        <v>6</v>
      </c>
      <c r="C47" s="3" t="s">
        <v>6</v>
      </c>
      <c r="D47" s="3">
        <v>1398</v>
      </c>
      <c r="E47" s="3" t="s">
        <v>448</v>
      </c>
      <c r="F47" s="3" t="s">
        <v>447</v>
      </c>
      <c r="G47" s="3" t="s">
        <v>41</v>
      </c>
      <c r="H47" s="3" t="s">
        <v>40</v>
      </c>
      <c r="I47" s="3">
        <v>1</v>
      </c>
      <c r="J47" s="3" t="s">
        <v>366</v>
      </c>
      <c r="K47" s="4">
        <v>44909.547476851854</v>
      </c>
      <c r="L47" s="3" t="s">
        <v>1</v>
      </c>
      <c r="M47" s="3">
        <v>250001610668</v>
      </c>
      <c r="N47" s="3" t="s">
        <v>0</v>
      </c>
      <c r="O47" s="3">
        <v>2040602022</v>
      </c>
      <c r="P47" s="2">
        <v>122800</v>
      </c>
    </row>
    <row r="48" spans="1:16" x14ac:dyDescent="0.2">
      <c r="A48" s="5" t="s">
        <v>1</v>
      </c>
      <c r="B48" s="3">
        <v>6</v>
      </c>
      <c r="C48" s="3" t="s">
        <v>6</v>
      </c>
      <c r="D48" s="3">
        <v>2208</v>
      </c>
      <c r="E48" s="3" t="s">
        <v>446</v>
      </c>
      <c r="F48" s="3" t="s">
        <v>445</v>
      </c>
      <c r="G48" s="3" t="s">
        <v>18</v>
      </c>
      <c r="H48" s="3" t="s">
        <v>18</v>
      </c>
      <c r="I48" s="3">
        <v>1</v>
      </c>
      <c r="J48" s="3" t="s">
        <v>366</v>
      </c>
      <c r="K48" s="4">
        <v>44909.547476851854</v>
      </c>
      <c r="L48" s="3" t="s">
        <v>1</v>
      </c>
      <c r="M48" s="3">
        <v>250001611324</v>
      </c>
      <c r="N48" s="3" t="s">
        <v>0</v>
      </c>
      <c r="O48" s="3">
        <v>2040602022</v>
      </c>
      <c r="P48" s="2">
        <v>122564</v>
      </c>
    </row>
    <row r="49" spans="1:16" x14ac:dyDescent="0.2">
      <c r="A49" s="5" t="s">
        <v>1</v>
      </c>
      <c r="B49" s="3">
        <v>6</v>
      </c>
      <c r="C49" s="3" t="s">
        <v>6</v>
      </c>
      <c r="D49" s="3">
        <v>1599</v>
      </c>
      <c r="E49" s="3" t="s">
        <v>444</v>
      </c>
      <c r="F49" s="3" t="s">
        <v>443</v>
      </c>
      <c r="G49" s="3" t="s">
        <v>26</v>
      </c>
      <c r="H49" s="3" t="s">
        <v>26</v>
      </c>
      <c r="I49" s="3">
        <v>1</v>
      </c>
      <c r="J49" s="3" t="s">
        <v>366</v>
      </c>
      <c r="K49" s="4">
        <v>44909.547476851854</v>
      </c>
      <c r="L49" s="3" t="s">
        <v>1</v>
      </c>
      <c r="M49" s="3">
        <v>250001611244</v>
      </c>
      <c r="N49" s="3" t="s">
        <v>0</v>
      </c>
      <c r="O49" s="3">
        <v>2040602022</v>
      </c>
      <c r="P49" s="2">
        <v>114234</v>
      </c>
    </row>
    <row r="50" spans="1:16" x14ac:dyDescent="0.2">
      <c r="A50" s="5" t="s">
        <v>1</v>
      </c>
      <c r="B50" s="3">
        <v>6</v>
      </c>
      <c r="C50" s="3" t="s">
        <v>6</v>
      </c>
      <c r="D50" s="3">
        <v>5021</v>
      </c>
      <c r="E50" s="3" t="s">
        <v>442</v>
      </c>
      <c r="F50" s="3" t="s">
        <v>441</v>
      </c>
      <c r="G50" s="3" t="s">
        <v>153</v>
      </c>
      <c r="H50" s="3" t="s">
        <v>152</v>
      </c>
      <c r="I50" s="3">
        <v>1</v>
      </c>
      <c r="J50" s="3" t="s">
        <v>366</v>
      </c>
      <c r="K50" s="4">
        <v>44909.547476851854</v>
      </c>
      <c r="L50" s="3" t="s">
        <v>1</v>
      </c>
      <c r="M50" s="3">
        <v>250001613809</v>
      </c>
      <c r="N50" s="3" t="s">
        <v>0</v>
      </c>
      <c r="O50" s="3">
        <v>2040602022</v>
      </c>
      <c r="P50" s="2">
        <v>113983</v>
      </c>
    </row>
    <row r="51" spans="1:16" x14ac:dyDescent="0.2">
      <c r="A51" s="5" t="s">
        <v>1</v>
      </c>
      <c r="B51" s="3">
        <v>6</v>
      </c>
      <c r="C51" s="3" t="s">
        <v>6</v>
      </c>
      <c r="D51" s="3">
        <v>2345</v>
      </c>
      <c r="E51" s="3" t="s">
        <v>440</v>
      </c>
      <c r="F51" s="3" t="s">
        <v>439</v>
      </c>
      <c r="G51" s="3" t="s">
        <v>90</v>
      </c>
      <c r="H51" s="3" t="s">
        <v>89</v>
      </c>
      <c r="I51" s="3">
        <v>1</v>
      </c>
      <c r="J51" s="3" t="s">
        <v>366</v>
      </c>
      <c r="K51" s="4">
        <v>44909.547476851854</v>
      </c>
      <c r="L51" s="3" t="s">
        <v>1</v>
      </c>
      <c r="M51" s="3">
        <v>250001612102</v>
      </c>
      <c r="N51" s="3" t="s">
        <v>0</v>
      </c>
      <c r="O51" s="3">
        <v>2040602022</v>
      </c>
      <c r="P51" s="2">
        <v>113462</v>
      </c>
    </row>
    <row r="52" spans="1:16" x14ac:dyDescent="0.2">
      <c r="A52" s="5" t="s">
        <v>1</v>
      </c>
      <c r="B52" s="3">
        <v>6</v>
      </c>
      <c r="C52" s="3" t="s">
        <v>6</v>
      </c>
      <c r="D52" s="3">
        <v>1085</v>
      </c>
      <c r="E52" s="3" t="s">
        <v>438</v>
      </c>
      <c r="F52" s="3" t="s">
        <v>437</v>
      </c>
      <c r="G52" s="3" t="s">
        <v>11</v>
      </c>
      <c r="H52" s="3" t="s">
        <v>11</v>
      </c>
      <c r="I52" s="3">
        <v>1</v>
      </c>
      <c r="J52" s="3" t="s">
        <v>366</v>
      </c>
      <c r="K52" s="4">
        <v>44909.547476851854</v>
      </c>
      <c r="L52" s="3" t="s">
        <v>1</v>
      </c>
      <c r="M52" s="3">
        <v>250001611851</v>
      </c>
      <c r="N52" s="3" t="s">
        <v>0</v>
      </c>
      <c r="O52" s="3">
        <v>2040602022</v>
      </c>
      <c r="P52" s="2">
        <v>113009</v>
      </c>
    </row>
    <row r="53" spans="1:16" x14ac:dyDescent="0.2">
      <c r="A53" s="5" t="s">
        <v>1</v>
      </c>
      <c r="B53" s="3">
        <v>6</v>
      </c>
      <c r="C53" s="3" t="s">
        <v>6</v>
      </c>
      <c r="D53" s="3">
        <v>7780</v>
      </c>
      <c r="E53" s="3" t="s">
        <v>436</v>
      </c>
      <c r="F53" s="3" t="s">
        <v>435</v>
      </c>
      <c r="G53" s="3" t="s">
        <v>3</v>
      </c>
      <c r="H53" s="3" t="s">
        <v>3</v>
      </c>
      <c r="I53" s="3">
        <v>1</v>
      </c>
      <c r="J53" s="3" t="s">
        <v>366</v>
      </c>
      <c r="K53" s="4">
        <v>44909.547476851854</v>
      </c>
      <c r="L53" s="3" t="s">
        <v>1</v>
      </c>
      <c r="M53" s="3">
        <v>250001606067</v>
      </c>
      <c r="N53" s="3" t="s">
        <v>0</v>
      </c>
      <c r="O53" s="3">
        <v>2040602022</v>
      </c>
      <c r="P53" s="2">
        <v>110430</v>
      </c>
    </row>
    <row r="54" spans="1:16" x14ac:dyDescent="0.2">
      <c r="A54" s="5" t="s">
        <v>1</v>
      </c>
      <c r="B54" s="3">
        <v>6</v>
      </c>
      <c r="C54" s="3" t="s">
        <v>6</v>
      </c>
      <c r="D54" s="3">
        <v>3030</v>
      </c>
      <c r="E54" s="3" t="s">
        <v>434</v>
      </c>
      <c r="F54" s="3" t="s">
        <v>433</v>
      </c>
      <c r="G54" s="3" t="s">
        <v>62</v>
      </c>
      <c r="H54" s="3" t="s">
        <v>62</v>
      </c>
      <c r="I54" s="3">
        <v>1</v>
      </c>
      <c r="J54" s="3" t="s">
        <v>366</v>
      </c>
      <c r="K54" s="4">
        <v>44909.547476851854</v>
      </c>
      <c r="L54" s="3" t="s">
        <v>1</v>
      </c>
      <c r="M54" s="3">
        <v>250001597671</v>
      </c>
      <c r="N54" s="3" t="s">
        <v>0</v>
      </c>
      <c r="O54" s="3">
        <v>2040602022</v>
      </c>
      <c r="P54" s="2">
        <v>109474</v>
      </c>
    </row>
    <row r="55" spans="1:16" x14ac:dyDescent="0.2">
      <c r="A55" s="5" t="s">
        <v>1</v>
      </c>
      <c r="B55" s="3">
        <v>6</v>
      </c>
      <c r="C55" s="3" t="s">
        <v>6</v>
      </c>
      <c r="D55" s="3">
        <v>1977</v>
      </c>
      <c r="E55" s="3" t="s">
        <v>432</v>
      </c>
      <c r="F55" s="3" t="s">
        <v>431</v>
      </c>
      <c r="G55" s="3" t="s">
        <v>21</v>
      </c>
      <c r="H55" s="3" t="s">
        <v>21</v>
      </c>
      <c r="I55" s="3">
        <v>1</v>
      </c>
      <c r="J55" s="3" t="s">
        <v>366</v>
      </c>
      <c r="K55" s="4">
        <v>44909.547476851854</v>
      </c>
      <c r="L55" s="3" t="s">
        <v>1</v>
      </c>
      <c r="M55" s="3">
        <v>250001610316</v>
      </c>
      <c r="N55" s="3" t="s">
        <v>0</v>
      </c>
      <c r="O55" s="3">
        <v>2040602022</v>
      </c>
      <c r="P55" s="2">
        <v>108209</v>
      </c>
    </row>
    <row r="56" spans="1:16" x14ac:dyDescent="0.2">
      <c r="A56" s="5" t="s">
        <v>1</v>
      </c>
      <c r="B56" s="3">
        <v>6</v>
      </c>
      <c r="C56" s="3" t="s">
        <v>6</v>
      </c>
      <c r="D56" s="3">
        <v>6565</v>
      </c>
      <c r="E56" s="3" t="s">
        <v>430</v>
      </c>
      <c r="F56" s="3" t="s">
        <v>429</v>
      </c>
      <c r="G56" s="3" t="s">
        <v>241</v>
      </c>
      <c r="H56" s="3" t="s">
        <v>40</v>
      </c>
      <c r="I56" s="3">
        <v>1</v>
      </c>
      <c r="J56" s="3" t="s">
        <v>2</v>
      </c>
      <c r="K56" s="4">
        <v>44909.547476851854</v>
      </c>
      <c r="L56" s="3" t="s">
        <v>1</v>
      </c>
      <c r="M56" s="3">
        <v>250001610692</v>
      </c>
      <c r="N56" s="3" t="s">
        <v>0</v>
      </c>
      <c r="O56" s="3">
        <v>2040602022</v>
      </c>
      <c r="P56" s="2">
        <v>108059</v>
      </c>
    </row>
    <row r="57" spans="1:16" x14ac:dyDescent="0.2">
      <c r="A57" s="5" t="s">
        <v>1</v>
      </c>
      <c r="B57" s="3">
        <v>6</v>
      </c>
      <c r="C57" s="3" t="s">
        <v>6</v>
      </c>
      <c r="D57" s="3">
        <v>2277</v>
      </c>
      <c r="E57" s="3" t="s">
        <v>428</v>
      </c>
      <c r="F57" s="3" t="s">
        <v>428</v>
      </c>
      <c r="G57" s="3" t="s">
        <v>18</v>
      </c>
      <c r="H57" s="3" t="s">
        <v>18</v>
      </c>
      <c r="I57" s="3">
        <v>1</v>
      </c>
      <c r="J57" s="3" t="s">
        <v>366</v>
      </c>
      <c r="K57" s="4">
        <v>44909.547476851854</v>
      </c>
      <c r="L57" s="3" t="s">
        <v>1</v>
      </c>
      <c r="M57" s="3">
        <v>250001611371</v>
      </c>
      <c r="N57" s="3" t="s">
        <v>0</v>
      </c>
      <c r="O57" s="3">
        <v>2040602022</v>
      </c>
      <c r="P57" s="2">
        <v>107869</v>
      </c>
    </row>
    <row r="58" spans="1:16" x14ac:dyDescent="0.2">
      <c r="A58" s="5" t="s">
        <v>1</v>
      </c>
      <c r="B58" s="3">
        <v>6</v>
      </c>
      <c r="C58" s="3" t="s">
        <v>6</v>
      </c>
      <c r="D58" s="3">
        <v>4510</v>
      </c>
      <c r="E58" s="3" t="s">
        <v>427</v>
      </c>
      <c r="F58" s="3" t="s">
        <v>427</v>
      </c>
      <c r="G58" s="3" t="s">
        <v>106</v>
      </c>
      <c r="H58" s="3" t="s">
        <v>89</v>
      </c>
      <c r="I58" s="3">
        <v>1</v>
      </c>
      <c r="J58" s="3" t="s">
        <v>366</v>
      </c>
      <c r="K58" s="4">
        <v>44909.547476851854</v>
      </c>
      <c r="L58" s="3" t="s">
        <v>1</v>
      </c>
      <c r="M58" s="3">
        <v>250001612095</v>
      </c>
      <c r="N58" s="3" t="s">
        <v>0</v>
      </c>
      <c r="O58" s="3">
        <v>2040602022</v>
      </c>
      <c r="P58" s="2">
        <v>106661</v>
      </c>
    </row>
    <row r="59" spans="1:16" x14ac:dyDescent="0.2">
      <c r="A59" s="5" t="s">
        <v>1</v>
      </c>
      <c r="B59" s="3">
        <v>6</v>
      </c>
      <c r="C59" s="3" t="s">
        <v>6</v>
      </c>
      <c r="D59" s="3">
        <v>2244</v>
      </c>
      <c r="E59" s="3" t="s">
        <v>426</v>
      </c>
      <c r="F59" s="3" t="s">
        <v>425</v>
      </c>
      <c r="G59" s="3" t="s">
        <v>18</v>
      </c>
      <c r="H59" s="3" t="s">
        <v>18</v>
      </c>
      <c r="I59" s="3">
        <v>1</v>
      </c>
      <c r="J59" s="3" t="s">
        <v>366</v>
      </c>
      <c r="K59" s="4">
        <v>44909.547476851854</v>
      </c>
      <c r="L59" s="3" t="s">
        <v>1</v>
      </c>
      <c r="M59" s="3">
        <v>250001611345</v>
      </c>
      <c r="N59" s="3" t="s">
        <v>0</v>
      </c>
      <c r="O59" s="3">
        <v>2040602022</v>
      </c>
      <c r="P59" s="2">
        <v>104701</v>
      </c>
    </row>
    <row r="60" spans="1:16" x14ac:dyDescent="0.2">
      <c r="A60" s="5" t="s">
        <v>1</v>
      </c>
      <c r="B60" s="3">
        <v>6</v>
      </c>
      <c r="C60" s="3" t="s">
        <v>6</v>
      </c>
      <c r="D60" s="3">
        <v>1911</v>
      </c>
      <c r="E60" s="3" t="s">
        <v>424</v>
      </c>
      <c r="F60" s="3" t="s">
        <v>423</v>
      </c>
      <c r="G60" s="3" t="s">
        <v>21</v>
      </c>
      <c r="H60" s="3" t="s">
        <v>21</v>
      </c>
      <c r="I60" s="3">
        <v>1</v>
      </c>
      <c r="J60" s="3" t="s">
        <v>2</v>
      </c>
      <c r="K60" s="4">
        <v>44909.547476851854</v>
      </c>
      <c r="L60" s="3" t="s">
        <v>1</v>
      </c>
      <c r="M60" s="3">
        <v>250001610272</v>
      </c>
      <c r="N60" s="3" t="s">
        <v>0</v>
      </c>
      <c r="O60" s="3">
        <v>2040602022</v>
      </c>
      <c r="P60" s="2">
        <v>98720</v>
      </c>
    </row>
    <row r="61" spans="1:16" x14ac:dyDescent="0.2">
      <c r="A61" s="5" t="s">
        <v>1</v>
      </c>
      <c r="B61" s="3">
        <v>6</v>
      </c>
      <c r="C61" s="3" t="s">
        <v>6</v>
      </c>
      <c r="D61" s="3">
        <v>1055</v>
      </c>
      <c r="E61" s="3" t="s">
        <v>422</v>
      </c>
      <c r="F61" s="3" t="s">
        <v>421</v>
      </c>
      <c r="G61" s="3" t="s">
        <v>11</v>
      </c>
      <c r="H61" s="3" t="s">
        <v>11</v>
      </c>
      <c r="I61" s="3">
        <v>1</v>
      </c>
      <c r="J61" s="3" t="s">
        <v>366</v>
      </c>
      <c r="K61" s="4">
        <v>44909.547476851854</v>
      </c>
      <c r="L61" s="3" t="s">
        <v>1</v>
      </c>
      <c r="M61" s="3">
        <v>250001611872</v>
      </c>
      <c r="N61" s="3" t="s">
        <v>0</v>
      </c>
      <c r="O61" s="3">
        <v>2040602022</v>
      </c>
      <c r="P61" s="2">
        <v>98557</v>
      </c>
    </row>
    <row r="62" spans="1:16" x14ac:dyDescent="0.2">
      <c r="A62" s="5" t="s">
        <v>1</v>
      </c>
      <c r="B62" s="3">
        <v>6</v>
      </c>
      <c r="C62" s="3" t="s">
        <v>6</v>
      </c>
      <c r="D62" s="3">
        <v>4500</v>
      </c>
      <c r="E62" s="3" t="s">
        <v>420</v>
      </c>
      <c r="F62" s="3" t="s">
        <v>419</v>
      </c>
      <c r="G62" s="3" t="s">
        <v>106</v>
      </c>
      <c r="H62" s="3" t="s">
        <v>89</v>
      </c>
      <c r="I62" s="3">
        <v>1</v>
      </c>
      <c r="J62" s="3" t="s">
        <v>366</v>
      </c>
      <c r="K62" s="4">
        <v>44909.547476851854</v>
      </c>
      <c r="L62" s="3" t="s">
        <v>1</v>
      </c>
      <c r="M62" s="3">
        <v>250001612116</v>
      </c>
      <c r="N62" s="3" t="s">
        <v>0</v>
      </c>
      <c r="O62" s="3">
        <v>2040602022</v>
      </c>
      <c r="P62" s="2">
        <v>98102</v>
      </c>
    </row>
    <row r="63" spans="1:16" x14ac:dyDescent="0.2">
      <c r="A63" s="5" t="s">
        <v>1</v>
      </c>
      <c r="B63" s="3">
        <v>6</v>
      </c>
      <c r="C63" s="3" t="s">
        <v>6</v>
      </c>
      <c r="D63" s="3">
        <v>1520</v>
      </c>
      <c r="E63" s="3" t="s">
        <v>418</v>
      </c>
      <c r="F63" s="3" t="s">
        <v>417</v>
      </c>
      <c r="G63" s="3" t="s">
        <v>26</v>
      </c>
      <c r="H63" s="3" t="s">
        <v>26</v>
      </c>
      <c r="I63" s="3">
        <v>1</v>
      </c>
      <c r="J63" s="3" t="s">
        <v>366</v>
      </c>
      <c r="K63" s="4">
        <v>44909.547476851854</v>
      </c>
      <c r="L63" s="3" t="s">
        <v>1</v>
      </c>
      <c r="M63" s="3">
        <v>250001611242</v>
      </c>
      <c r="N63" s="3" t="s">
        <v>0</v>
      </c>
      <c r="O63" s="3">
        <v>2040602022</v>
      </c>
      <c r="P63" s="2">
        <v>97730</v>
      </c>
    </row>
    <row r="64" spans="1:16" x14ac:dyDescent="0.2">
      <c r="A64" s="5" t="s">
        <v>1</v>
      </c>
      <c r="B64" s="3">
        <v>6</v>
      </c>
      <c r="C64" s="3" t="s">
        <v>6</v>
      </c>
      <c r="D64" s="3">
        <v>1389</v>
      </c>
      <c r="E64" s="3" t="s">
        <v>416</v>
      </c>
      <c r="F64" s="3" t="s">
        <v>415</v>
      </c>
      <c r="G64" s="3" t="s">
        <v>41</v>
      </c>
      <c r="H64" s="3" t="s">
        <v>40</v>
      </c>
      <c r="I64" s="3">
        <v>1</v>
      </c>
      <c r="J64" s="3" t="s">
        <v>2</v>
      </c>
      <c r="K64" s="4">
        <v>44909.547476851854</v>
      </c>
      <c r="L64" s="3" t="s">
        <v>1</v>
      </c>
      <c r="M64" s="3">
        <v>250001610711</v>
      </c>
      <c r="N64" s="3" t="s">
        <v>0</v>
      </c>
      <c r="O64" s="3">
        <v>2040602022</v>
      </c>
      <c r="P64" s="2">
        <v>97063</v>
      </c>
    </row>
    <row r="65" spans="1:16" x14ac:dyDescent="0.2">
      <c r="A65" s="5" t="s">
        <v>1</v>
      </c>
      <c r="B65" s="3">
        <v>6</v>
      </c>
      <c r="C65" s="3" t="s">
        <v>6</v>
      </c>
      <c r="D65" s="3">
        <v>2300</v>
      </c>
      <c r="E65" s="3" t="s">
        <v>414</v>
      </c>
      <c r="F65" s="3" t="s">
        <v>413</v>
      </c>
      <c r="G65" s="3" t="s">
        <v>90</v>
      </c>
      <c r="H65" s="3" t="s">
        <v>89</v>
      </c>
      <c r="I65" s="3">
        <v>1</v>
      </c>
      <c r="J65" s="3" t="s">
        <v>2</v>
      </c>
      <c r="K65" s="4">
        <v>44909.547476851854</v>
      </c>
      <c r="L65" s="3" t="s">
        <v>1</v>
      </c>
      <c r="M65" s="3">
        <v>250001612123</v>
      </c>
      <c r="N65" s="3" t="s">
        <v>0</v>
      </c>
      <c r="O65" s="3">
        <v>2040602022</v>
      </c>
      <c r="P65" s="2">
        <v>95745</v>
      </c>
    </row>
    <row r="66" spans="1:16" x14ac:dyDescent="0.2">
      <c r="A66" s="5" t="s">
        <v>1</v>
      </c>
      <c r="B66" s="3">
        <v>6</v>
      </c>
      <c r="C66" s="3" t="s">
        <v>6</v>
      </c>
      <c r="D66" s="3">
        <v>2020</v>
      </c>
      <c r="E66" s="3" t="s">
        <v>412</v>
      </c>
      <c r="F66" s="3" t="s">
        <v>411</v>
      </c>
      <c r="G66" s="3" t="s">
        <v>59</v>
      </c>
      <c r="H66" s="3" t="s">
        <v>59</v>
      </c>
      <c r="I66" s="3">
        <v>1</v>
      </c>
      <c r="J66" s="3" t="s">
        <v>366</v>
      </c>
      <c r="K66" s="4">
        <v>44909.547476851854</v>
      </c>
      <c r="L66" s="3" t="s">
        <v>1</v>
      </c>
      <c r="M66" s="3">
        <v>250001643871</v>
      </c>
      <c r="N66" s="3" t="s">
        <v>0</v>
      </c>
      <c r="O66" s="3">
        <v>2040602022</v>
      </c>
      <c r="P66" s="2">
        <v>95077</v>
      </c>
    </row>
    <row r="67" spans="1:16" x14ac:dyDescent="0.2">
      <c r="A67" s="5" t="s">
        <v>1</v>
      </c>
      <c r="B67" s="3">
        <v>6</v>
      </c>
      <c r="C67" s="3" t="s">
        <v>6</v>
      </c>
      <c r="D67" s="3">
        <v>1022</v>
      </c>
      <c r="E67" s="3" t="s">
        <v>410</v>
      </c>
      <c r="F67" s="3" t="s">
        <v>409</v>
      </c>
      <c r="G67" s="3" t="s">
        <v>11</v>
      </c>
      <c r="H67" s="3" t="s">
        <v>11</v>
      </c>
      <c r="I67" s="3">
        <v>1</v>
      </c>
      <c r="J67" s="3" t="s">
        <v>366</v>
      </c>
      <c r="K67" s="4">
        <v>44909.547476851854</v>
      </c>
      <c r="L67" s="3" t="s">
        <v>1</v>
      </c>
      <c r="M67" s="3">
        <v>250001611846</v>
      </c>
      <c r="N67" s="3" t="s">
        <v>0</v>
      </c>
      <c r="O67" s="3">
        <v>2040602022</v>
      </c>
      <c r="P67" s="2">
        <v>94787</v>
      </c>
    </row>
    <row r="68" spans="1:16" x14ac:dyDescent="0.2">
      <c r="A68" s="5" t="s">
        <v>1</v>
      </c>
      <c r="B68" s="3">
        <v>6</v>
      </c>
      <c r="C68" s="3" t="s">
        <v>6</v>
      </c>
      <c r="D68" s="3">
        <v>4411</v>
      </c>
      <c r="E68" s="3" t="s">
        <v>408</v>
      </c>
      <c r="F68" s="3" t="s">
        <v>407</v>
      </c>
      <c r="G68" s="3" t="s">
        <v>14</v>
      </c>
      <c r="H68" s="3" t="s">
        <v>14</v>
      </c>
      <c r="I68" s="3">
        <v>1</v>
      </c>
      <c r="J68" s="3" t="s">
        <v>366</v>
      </c>
      <c r="K68" s="4">
        <v>44909.547476851854</v>
      </c>
      <c r="L68" s="3" t="s">
        <v>1</v>
      </c>
      <c r="M68" s="3">
        <v>250001602056</v>
      </c>
      <c r="N68" s="3" t="s">
        <v>0</v>
      </c>
      <c r="O68" s="3">
        <v>2040602022</v>
      </c>
      <c r="P68" s="2">
        <v>93831</v>
      </c>
    </row>
    <row r="69" spans="1:16" x14ac:dyDescent="0.2">
      <c r="A69" s="5" t="s">
        <v>1</v>
      </c>
      <c r="B69" s="3">
        <v>6</v>
      </c>
      <c r="C69" s="3" t="s">
        <v>6</v>
      </c>
      <c r="D69" s="3">
        <v>1087</v>
      </c>
      <c r="E69" s="3" t="s">
        <v>406</v>
      </c>
      <c r="F69" s="3" t="s">
        <v>405</v>
      </c>
      <c r="G69" s="3" t="s">
        <v>11</v>
      </c>
      <c r="H69" s="3" t="s">
        <v>11</v>
      </c>
      <c r="I69" s="3">
        <v>1</v>
      </c>
      <c r="J69" s="3" t="s">
        <v>2</v>
      </c>
      <c r="K69" s="4">
        <v>44909.547476851854</v>
      </c>
      <c r="L69" s="3" t="s">
        <v>1</v>
      </c>
      <c r="M69" s="3">
        <v>250001611845</v>
      </c>
      <c r="N69" s="3" t="s">
        <v>0</v>
      </c>
      <c r="O69" s="3">
        <v>2040602022</v>
      </c>
      <c r="P69" s="2">
        <v>93305</v>
      </c>
    </row>
    <row r="70" spans="1:16" x14ac:dyDescent="0.2">
      <c r="A70" s="5" t="s">
        <v>1</v>
      </c>
      <c r="B70" s="3">
        <v>6</v>
      </c>
      <c r="C70" s="3" t="s">
        <v>6</v>
      </c>
      <c r="D70" s="3">
        <v>1078</v>
      </c>
      <c r="E70" s="3" t="s">
        <v>404</v>
      </c>
      <c r="F70" s="3" t="s">
        <v>403</v>
      </c>
      <c r="G70" s="3" t="s">
        <v>11</v>
      </c>
      <c r="H70" s="3" t="s">
        <v>11</v>
      </c>
      <c r="I70" s="3">
        <v>1</v>
      </c>
      <c r="J70" s="3" t="s">
        <v>2</v>
      </c>
      <c r="K70" s="4">
        <v>44909.547476851854</v>
      </c>
      <c r="L70" s="3" t="s">
        <v>1</v>
      </c>
      <c r="M70" s="3">
        <v>250001611898</v>
      </c>
      <c r="N70" s="3" t="s">
        <v>0</v>
      </c>
      <c r="O70" s="3">
        <v>2040602022</v>
      </c>
      <c r="P70" s="2">
        <v>92566</v>
      </c>
    </row>
    <row r="71" spans="1:16" x14ac:dyDescent="0.2">
      <c r="A71" s="5" t="s">
        <v>1</v>
      </c>
      <c r="B71" s="3">
        <v>6</v>
      </c>
      <c r="C71" s="3" t="s">
        <v>6</v>
      </c>
      <c r="D71" s="3">
        <v>4515</v>
      </c>
      <c r="E71" s="3" t="s">
        <v>402</v>
      </c>
      <c r="F71" s="3" t="s">
        <v>401</v>
      </c>
      <c r="G71" s="3" t="s">
        <v>106</v>
      </c>
      <c r="H71" s="3" t="s">
        <v>89</v>
      </c>
      <c r="I71" s="3">
        <v>1</v>
      </c>
      <c r="J71" s="3" t="s">
        <v>2</v>
      </c>
      <c r="K71" s="4">
        <v>44909.547476851854</v>
      </c>
      <c r="L71" s="3" t="s">
        <v>1</v>
      </c>
      <c r="M71" s="3">
        <v>250001612109</v>
      </c>
      <c r="N71" s="3" t="s">
        <v>0</v>
      </c>
      <c r="O71" s="3">
        <v>2040602022</v>
      </c>
      <c r="P71" s="2">
        <v>92225</v>
      </c>
    </row>
    <row r="72" spans="1:16" x14ac:dyDescent="0.2">
      <c r="A72" s="5" t="s">
        <v>1</v>
      </c>
      <c r="B72" s="3">
        <v>6</v>
      </c>
      <c r="C72" s="3" t="s">
        <v>6</v>
      </c>
      <c r="D72" s="3">
        <v>1414</v>
      </c>
      <c r="E72" s="3" t="s">
        <v>400</v>
      </c>
      <c r="F72" s="3" t="s">
        <v>399</v>
      </c>
      <c r="G72" s="3" t="s">
        <v>398</v>
      </c>
      <c r="H72" s="3" t="s">
        <v>398</v>
      </c>
      <c r="I72" s="3">
        <v>1</v>
      </c>
      <c r="J72" s="3" t="s">
        <v>7</v>
      </c>
      <c r="K72" s="4">
        <v>44909.547476851854</v>
      </c>
      <c r="L72" s="3" t="s">
        <v>1</v>
      </c>
      <c r="M72" s="3">
        <v>250001604867</v>
      </c>
      <c r="N72" s="3" t="s">
        <v>0</v>
      </c>
      <c r="O72" s="3">
        <v>2040602022</v>
      </c>
      <c r="P72" s="2">
        <v>91485</v>
      </c>
    </row>
    <row r="73" spans="1:16" x14ac:dyDescent="0.2">
      <c r="A73" s="5" t="s">
        <v>1</v>
      </c>
      <c r="B73" s="3">
        <v>6</v>
      </c>
      <c r="C73" s="3" t="s">
        <v>6</v>
      </c>
      <c r="D73" s="3">
        <v>4440</v>
      </c>
      <c r="E73" s="3" t="s">
        <v>397</v>
      </c>
      <c r="F73" s="3" t="s">
        <v>396</v>
      </c>
      <c r="G73" s="3" t="s">
        <v>14</v>
      </c>
      <c r="H73" s="3" t="s">
        <v>14</v>
      </c>
      <c r="I73" s="3">
        <v>1</v>
      </c>
      <c r="J73" s="3" t="s">
        <v>366</v>
      </c>
      <c r="K73" s="4">
        <v>44909.547476851854</v>
      </c>
      <c r="L73" s="3" t="s">
        <v>1</v>
      </c>
      <c r="M73" s="3">
        <v>250001602079</v>
      </c>
      <c r="N73" s="3" t="s">
        <v>0</v>
      </c>
      <c r="O73" s="3">
        <v>2040602022</v>
      </c>
      <c r="P73" s="2">
        <v>89390</v>
      </c>
    </row>
    <row r="74" spans="1:16" x14ac:dyDescent="0.2">
      <c r="A74" s="5" t="s">
        <v>1</v>
      </c>
      <c r="B74" s="3">
        <v>6</v>
      </c>
      <c r="C74" s="3" t="s">
        <v>6</v>
      </c>
      <c r="D74" s="3">
        <v>4545</v>
      </c>
      <c r="E74" s="3" t="s">
        <v>395</v>
      </c>
      <c r="F74" s="3" t="s">
        <v>395</v>
      </c>
      <c r="G74" s="3" t="s">
        <v>106</v>
      </c>
      <c r="H74" s="3" t="s">
        <v>89</v>
      </c>
      <c r="I74" s="3">
        <v>1</v>
      </c>
      <c r="J74" s="3" t="s">
        <v>2</v>
      </c>
      <c r="K74" s="4">
        <v>44909.547476851854</v>
      </c>
      <c r="L74" s="3" t="s">
        <v>1</v>
      </c>
      <c r="M74" s="3">
        <v>250001612141</v>
      </c>
      <c r="N74" s="3" t="s">
        <v>0</v>
      </c>
      <c r="O74" s="3">
        <v>2040602022</v>
      </c>
      <c r="P74" s="2">
        <v>88926</v>
      </c>
    </row>
    <row r="75" spans="1:16" x14ac:dyDescent="0.2">
      <c r="A75" s="5" t="s">
        <v>1</v>
      </c>
      <c r="B75" s="3">
        <v>6</v>
      </c>
      <c r="C75" s="3" t="s">
        <v>6</v>
      </c>
      <c r="D75" s="3">
        <v>4551</v>
      </c>
      <c r="E75" s="3" t="s">
        <v>394</v>
      </c>
      <c r="F75" s="3" t="s">
        <v>394</v>
      </c>
      <c r="G75" s="3" t="s">
        <v>106</v>
      </c>
      <c r="H75" s="3" t="s">
        <v>89</v>
      </c>
      <c r="I75" s="3">
        <v>1</v>
      </c>
      <c r="J75" s="3" t="s">
        <v>2</v>
      </c>
      <c r="K75" s="4">
        <v>44909.547476851854</v>
      </c>
      <c r="L75" s="3" t="s">
        <v>1</v>
      </c>
      <c r="M75" s="3">
        <v>250001612091</v>
      </c>
      <c r="N75" s="3" t="s">
        <v>0</v>
      </c>
      <c r="O75" s="3">
        <v>2040602022</v>
      </c>
      <c r="P75" s="2">
        <v>87502</v>
      </c>
    </row>
    <row r="76" spans="1:16" x14ac:dyDescent="0.2">
      <c r="A76" s="5" t="s">
        <v>1</v>
      </c>
      <c r="B76" s="3">
        <v>6</v>
      </c>
      <c r="C76" s="3" t="s">
        <v>6</v>
      </c>
      <c r="D76" s="3">
        <v>4000</v>
      </c>
      <c r="E76" s="3" t="s">
        <v>393</v>
      </c>
      <c r="F76" s="3" t="s">
        <v>392</v>
      </c>
      <c r="G76" s="3" t="s">
        <v>67</v>
      </c>
      <c r="H76" s="3" t="s">
        <v>67</v>
      </c>
      <c r="I76" s="3">
        <v>1</v>
      </c>
      <c r="J76" s="3" t="s">
        <v>366</v>
      </c>
      <c r="K76" s="4">
        <v>44909.547476851854</v>
      </c>
      <c r="L76" s="3" t="s">
        <v>1</v>
      </c>
      <c r="M76" s="3">
        <v>250001620296</v>
      </c>
      <c r="N76" s="3" t="s">
        <v>0</v>
      </c>
      <c r="O76" s="3">
        <v>2040602022</v>
      </c>
      <c r="P76" s="2">
        <v>84044</v>
      </c>
    </row>
    <row r="77" spans="1:16" x14ac:dyDescent="0.2">
      <c r="A77" s="5" t="s">
        <v>1</v>
      </c>
      <c r="B77" s="3">
        <v>6</v>
      </c>
      <c r="C77" s="3" t="s">
        <v>6</v>
      </c>
      <c r="D77" s="3">
        <v>1390</v>
      </c>
      <c r="E77" s="3" t="s">
        <v>391</v>
      </c>
      <c r="F77" s="3" t="s">
        <v>390</v>
      </c>
      <c r="G77" s="3" t="s">
        <v>41</v>
      </c>
      <c r="H77" s="3" t="s">
        <v>40</v>
      </c>
      <c r="I77" s="3">
        <v>1</v>
      </c>
      <c r="J77" s="3" t="s">
        <v>2</v>
      </c>
      <c r="K77" s="4">
        <v>44909.547476851854</v>
      </c>
      <c r="L77" s="3" t="s">
        <v>1</v>
      </c>
      <c r="M77" s="3">
        <v>250001610646</v>
      </c>
      <c r="N77" s="3" t="s">
        <v>0</v>
      </c>
      <c r="O77" s="3">
        <v>2040602022</v>
      </c>
      <c r="P77" s="2">
        <v>82912</v>
      </c>
    </row>
    <row r="78" spans="1:16" x14ac:dyDescent="0.2">
      <c r="A78" s="5" t="s">
        <v>1</v>
      </c>
      <c r="B78" s="3">
        <v>6</v>
      </c>
      <c r="C78" s="3" t="s">
        <v>6</v>
      </c>
      <c r="D78" s="3">
        <v>5515</v>
      </c>
      <c r="E78" s="3" t="s">
        <v>389</v>
      </c>
      <c r="F78" s="3" t="s">
        <v>388</v>
      </c>
      <c r="G78" s="3" t="s">
        <v>35</v>
      </c>
      <c r="H78" s="3" t="s">
        <v>35</v>
      </c>
      <c r="I78" s="3">
        <v>1</v>
      </c>
      <c r="J78" s="3" t="s">
        <v>2</v>
      </c>
      <c r="K78" s="4">
        <v>44909.547476851854</v>
      </c>
      <c r="L78" s="3" t="s">
        <v>1</v>
      </c>
      <c r="M78" s="3">
        <v>250001604965</v>
      </c>
      <c r="N78" s="3" t="s">
        <v>0</v>
      </c>
      <c r="O78" s="3">
        <v>2040602022</v>
      </c>
      <c r="P78" s="2">
        <v>80186</v>
      </c>
    </row>
    <row r="79" spans="1:16" x14ac:dyDescent="0.2">
      <c r="A79" s="5" t="s">
        <v>1</v>
      </c>
      <c r="B79" s="3">
        <v>6</v>
      </c>
      <c r="C79" s="3" t="s">
        <v>6</v>
      </c>
      <c r="D79" s="3">
        <v>4580</v>
      </c>
      <c r="E79" s="3" t="s">
        <v>387</v>
      </c>
      <c r="F79" s="3" t="s">
        <v>386</v>
      </c>
      <c r="G79" s="3" t="s">
        <v>106</v>
      </c>
      <c r="H79" s="3" t="s">
        <v>89</v>
      </c>
      <c r="I79" s="3">
        <v>1</v>
      </c>
      <c r="J79" s="3" t="s">
        <v>2</v>
      </c>
      <c r="K79" s="4">
        <v>44909.547476851854</v>
      </c>
      <c r="L79" s="3" t="s">
        <v>1</v>
      </c>
      <c r="M79" s="3">
        <v>250001612140</v>
      </c>
      <c r="N79" s="3" t="s">
        <v>0</v>
      </c>
      <c r="O79" s="3">
        <v>2040602022</v>
      </c>
      <c r="P79" s="2">
        <v>79633</v>
      </c>
    </row>
    <row r="80" spans="1:16" x14ac:dyDescent="0.2">
      <c r="A80" s="5" t="s">
        <v>1</v>
      </c>
      <c r="B80" s="3">
        <v>6</v>
      </c>
      <c r="C80" s="3" t="s">
        <v>6</v>
      </c>
      <c r="D80" s="3">
        <v>2243</v>
      </c>
      <c r="E80" s="3" t="s">
        <v>385</v>
      </c>
      <c r="F80" s="3" t="s">
        <v>384</v>
      </c>
      <c r="G80" s="3" t="s">
        <v>18</v>
      </c>
      <c r="H80" s="3" t="s">
        <v>18</v>
      </c>
      <c r="I80" s="3">
        <v>1</v>
      </c>
      <c r="J80" s="3" t="s">
        <v>366</v>
      </c>
      <c r="K80" s="4">
        <v>44909.547476851854</v>
      </c>
      <c r="L80" s="3" t="s">
        <v>1</v>
      </c>
      <c r="M80" s="3">
        <v>250001611333</v>
      </c>
      <c r="N80" s="3" t="s">
        <v>0</v>
      </c>
      <c r="O80" s="3">
        <v>2040602022</v>
      </c>
      <c r="P80" s="2">
        <v>79210</v>
      </c>
    </row>
    <row r="81" spans="1:16" x14ac:dyDescent="0.2">
      <c r="A81" s="5" t="s">
        <v>1</v>
      </c>
      <c r="B81" s="3">
        <v>6</v>
      </c>
      <c r="C81" s="3" t="s">
        <v>6</v>
      </c>
      <c r="D81" s="3">
        <v>4547</v>
      </c>
      <c r="E81" s="3" t="s">
        <v>383</v>
      </c>
      <c r="F81" s="3" t="s">
        <v>382</v>
      </c>
      <c r="G81" s="3" t="s">
        <v>106</v>
      </c>
      <c r="H81" s="3" t="s">
        <v>89</v>
      </c>
      <c r="I81" s="3">
        <v>1</v>
      </c>
      <c r="J81" s="3" t="s">
        <v>2</v>
      </c>
      <c r="K81" s="4">
        <v>44909.547476851854</v>
      </c>
      <c r="L81" s="3" t="s">
        <v>1</v>
      </c>
      <c r="M81" s="3">
        <v>250001612093</v>
      </c>
      <c r="N81" s="3" t="s">
        <v>0</v>
      </c>
      <c r="O81" s="3">
        <v>2040602022</v>
      </c>
      <c r="P81" s="2">
        <v>79041</v>
      </c>
    </row>
    <row r="82" spans="1:16" x14ac:dyDescent="0.2">
      <c r="A82" s="5" t="s">
        <v>1</v>
      </c>
      <c r="B82" s="3">
        <v>6</v>
      </c>
      <c r="C82" s="3" t="s">
        <v>6</v>
      </c>
      <c r="D82" s="3">
        <v>1536</v>
      </c>
      <c r="E82" s="3" t="s">
        <v>381</v>
      </c>
      <c r="F82" s="3" t="s">
        <v>380</v>
      </c>
      <c r="G82" s="3" t="s">
        <v>26</v>
      </c>
      <c r="H82" s="3" t="s">
        <v>26</v>
      </c>
      <c r="I82" s="3">
        <v>1</v>
      </c>
      <c r="J82" s="3" t="s">
        <v>2</v>
      </c>
      <c r="K82" s="4">
        <v>44909.547476851854</v>
      </c>
      <c r="L82" s="3" t="s">
        <v>1</v>
      </c>
      <c r="M82" s="3">
        <v>250001611248</v>
      </c>
      <c r="N82" s="3" t="s">
        <v>0</v>
      </c>
      <c r="O82" s="3">
        <v>2040602022</v>
      </c>
      <c r="P82" s="2">
        <v>77949</v>
      </c>
    </row>
    <row r="83" spans="1:16" x14ac:dyDescent="0.2">
      <c r="A83" s="5" t="s">
        <v>1</v>
      </c>
      <c r="B83" s="3">
        <v>6</v>
      </c>
      <c r="C83" s="3" t="s">
        <v>6</v>
      </c>
      <c r="D83" s="3">
        <v>4434</v>
      </c>
      <c r="E83" s="3" t="s">
        <v>379</v>
      </c>
      <c r="F83" s="3" t="s">
        <v>378</v>
      </c>
      <c r="G83" s="3" t="s">
        <v>14</v>
      </c>
      <c r="H83" s="3" t="s">
        <v>14</v>
      </c>
      <c r="I83" s="3">
        <v>1</v>
      </c>
      <c r="J83" s="3" t="s">
        <v>2</v>
      </c>
      <c r="K83" s="4">
        <v>44909.547476851854</v>
      </c>
      <c r="L83" s="3" t="s">
        <v>1</v>
      </c>
      <c r="M83" s="3">
        <v>250001602075</v>
      </c>
      <c r="N83" s="3" t="s">
        <v>0</v>
      </c>
      <c r="O83" s="3">
        <v>2040602022</v>
      </c>
      <c r="P83" s="2">
        <v>76149</v>
      </c>
    </row>
    <row r="84" spans="1:16" x14ac:dyDescent="0.2">
      <c r="A84" s="5" t="s">
        <v>1</v>
      </c>
      <c r="B84" s="3">
        <v>6</v>
      </c>
      <c r="C84" s="3" t="s">
        <v>6</v>
      </c>
      <c r="D84" s="3">
        <v>1540</v>
      </c>
      <c r="E84" s="3" t="s">
        <v>377</v>
      </c>
      <c r="F84" s="3" t="s">
        <v>376</v>
      </c>
      <c r="G84" s="3" t="s">
        <v>26</v>
      </c>
      <c r="H84" s="3" t="s">
        <v>26</v>
      </c>
      <c r="I84" s="3">
        <v>1</v>
      </c>
      <c r="J84" s="3" t="s">
        <v>2</v>
      </c>
      <c r="K84" s="4">
        <v>44909.547476851854</v>
      </c>
      <c r="L84" s="3" t="s">
        <v>1</v>
      </c>
      <c r="M84" s="3">
        <v>250001611274</v>
      </c>
      <c r="N84" s="3" t="s">
        <v>0</v>
      </c>
      <c r="O84" s="3">
        <v>2040602022</v>
      </c>
      <c r="P84" s="2">
        <v>75082</v>
      </c>
    </row>
    <row r="85" spans="1:16" x14ac:dyDescent="0.2">
      <c r="A85" s="5" t="s">
        <v>1</v>
      </c>
      <c r="B85" s="3">
        <v>6</v>
      </c>
      <c r="C85" s="3" t="s">
        <v>6</v>
      </c>
      <c r="D85" s="3">
        <v>1319</v>
      </c>
      <c r="E85" s="3" t="s">
        <v>375</v>
      </c>
      <c r="F85" s="3" t="s">
        <v>374</v>
      </c>
      <c r="G85" s="3" t="s">
        <v>41</v>
      </c>
      <c r="H85" s="3" t="s">
        <v>40</v>
      </c>
      <c r="I85" s="3">
        <v>1</v>
      </c>
      <c r="J85" s="3" t="s">
        <v>2</v>
      </c>
      <c r="K85" s="4">
        <v>44909.547476851854</v>
      </c>
      <c r="L85" s="3" t="s">
        <v>1</v>
      </c>
      <c r="M85" s="3">
        <v>250001610649</v>
      </c>
      <c r="N85" s="3" t="s">
        <v>0</v>
      </c>
      <c r="O85" s="3">
        <v>2040602022</v>
      </c>
      <c r="P85" s="2">
        <v>74729</v>
      </c>
    </row>
    <row r="86" spans="1:16" x14ac:dyDescent="0.2">
      <c r="A86" s="5" t="s">
        <v>1</v>
      </c>
      <c r="B86" s="3">
        <v>6</v>
      </c>
      <c r="C86" s="3" t="s">
        <v>6</v>
      </c>
      <c r="D86" s="3">
        <v>2211</v>
      </c>
      <c r="E86" s="3" t="s">
        <v>373</v>
      </c>
      <c r="F86" s="3" t="s">
        <v>373</v>
      </c>
      <c r="G86" s="3" t="s">
        <v>18</v>
      </c>
      <c r="H86" s="3" t="s">
        <v>18</v>
      </c>
      <c r="I86" s="3">
        <v>1</v>
      </c>
      <c r="J86" s="3" t="s">
        <v>366</v>
      </c>
      <c r="K86" s="4">
        <v>44909.547476851854</v>
      </c>
      <c r="L86" s="3" t="s">
        <v>1</v>
      </c>
      <c r="M86" s="3">
        <v>250001611362</v>
      </c>
      <c r="N86" s="3" t="s">
        <v>0</v>
      </c>
      <c r="O86" s="3">
        <v>2040602022</v>
      </c>
      <c r="P86" s="2">
        <v>73054</v>
      </c>
    </row>
    <row r="87" spans="1:16" x14ac:dyDescent="0.2">
      <c r="A87" s="5" t="s">
        <v>1</v>
      </c>
      <c r="B87" s="3">
        <v>6</v>
      </c>
      <c r="C87" s="3" t="s">
        <v>6</v>
      </c>
      <c r="D87" s="3">
        <v>1123</v>
      </c>
      <c r="E87" s="3" t="s">
        <v>372</v>
      </c>
      <c r="F87" s="3" t="s">
        <v>371</v>
      </c>
      <c r="G87" s="3" t="s">
        <v>70</v>
      </c>
      <c r="H87" s="3" t="s">
        <v>70</v>
      </c>
      <c r="I87" s="3">
        <v>1</v>
      </c>
      <c r="J87" s="3" t="s">
        <v>366</v>
      </c>
      <c r="K87" s="4">
        <v>44909.547476851854</v>
      </c>
      <c r="L87" s="3" t="s">
        <v>1</v>
      </c>
      <c r="M87" s="3">
        <v>250001611957</v>
      </c>
      <c r="N87" s="3" t="s">
        <v>0</v>
      </c>
      <c r="O87" s="3">
        <v>2040602022</v>
      </c>
      <c r="P87" s="2">
        <v>72169</v>
      </c>
    </row>
    <row r="88" spans="1:16" x14ac:dyDescent="0.2">
      <c r="A88" s="5" t="s">
        <v>1</v>
      </c>
      <c r="B88" s="3">
        <v>6</v>
      </c>
      <c r="C88" s="3" t="s">
        <v>6</v>
      </c>
      <c r="D88" s="3">
        <v>2247</v>
      </c>
      <c r="E88" s="3" t="s">
        <v>370</v>
      </c>
      <c r="F88" s="3" t="s">
        <v>369</v>
      </c>
      <c r="G88" s="3" t="s">
        <v>18</v>
      </c>
      <c r="H88" s="3" t="s">
        <v>18</v>
      </c>
      <c r="I88" s="3">
        <v>1</v>
      </c>
      <c r="J88" s="3" t="s">
        <v>366</v>
      </c>
      <c r="K88" s="4">
        <v>44909.547476851854</v>
      </c>
      <c r="L88" s="3" t="s">
        <v>1</v>
      </c>
      <c r="M88" s="3">
        <v>250001611327</v>
      </c>
      <c r="N88" s="3" t="s">
        <v>0</v>
      </c>
      <c r="O88" s="3">
        <v>2040602022</v>
      </c>
      <c r="P88" s="2">
        <v>72156</v>
      </c>
    </row>
    <row r="89" spans="1:16" x14ac:dyDescent="0.2">
      <c r="A89" s="5" t="s">
        <v>1</v>
      </c>
      <c r="B89" s="3">
        <v>6</v>
      </c>
      <c r="C89" s="3" t="s">
        <v>6</v>
      </c>
      <c r="D89" s="3">
        <v>2255</v>
      </c>
      <c r="E89" s="3" t="s">
        <v>368</v>
      </c>
      <c r="F89" s="3" t="s">
        <v>367</v>
      </c>
      <c r="G89" s="3" t="s">
        <v>18</v>
      </c>
      <c r="H89" s="3" t="s">
        <v>18</v>
      </c>
      <c r="I89" s="3">
        <v>1</v>
      </c>
      <c r="J89" s="3" t="s">
        <v>366</v>
      </c>
      <c r="K89" s="4">
        <v>44909.547476851854</v>
      </c>
      <c r="L89" s="3" t="s">
        <v>1</v>
      </c>
      <c r="M89" s="3">
        <v>250001611321</v>
      </c>
      <c r="N89" s="3" t="s">
        <v>0</v>
      </c>
      <c r="O89" s="3">
        <v>2040602022</v>
      </c>
      <c r="P89" s="2">
        <v>71754</v>
      </c>
    </row>
    <row r="90" spans="1:16" x14ac:dyDescent="0.2">
      <c r="A90" s="5" t="s">
        <v>1</v>
      </c>
      <c r="B90" s="3">
        <v>6</v>
      </c>
      <c r="C90" s="3" t="s">
        <v>6</v>
      </c>
      <c r="D90" s="3">
        <v>1011</v>
      </c>
      <c r="E90" s="3" t="s">
        <v>365</v>
      </c>
      <c r="F90" s="3" t="s">
        <v>364</v>
      </c>
      <c r="G90" s="3" t="s">
        <v>11</v>
      </c>
      <c r="H90" s="3" t="s">
        <v>11</v>
      </c>
      <c r="I90" s="3">
        <v>1</v>
      </c>
      <c r="J90" s="3" t="s">
        <v>2</v>
      </c>
      <c r="K90" s="4">
        <v>44909.547476851854</v>
      </c>
      <c r="L90" s="3" t="s">
        <v>1</v>
      </c>
      <c r="M90" s="3">
        <v>250001611892</v>
      </c>
      <c r="N90" s="3" t="s">
        <v>0</v>
      </c>
      <c r="O90" s="3">
        <v>2040602022</v>
      </c>
      <c r="P90" s="2">
        <v>70142</v>
      </c>
    </row>
    <row r="91" spans="1:16" x14ac:dyDescent="0.2">
      <c r="A91" s="5" t="s">
        <v>1</v>
      </c>
      <c r="B91" s="3">
        <v>6</v>
      </c>
      <c r="C91" s="3" t="s">
        <v>6</v>
      </c>
      <c r="D91" s="3">
        <v>1190</v>
      </c>
      <c r="E91" s="3" t="s">
        <v>363</v>
      </c>
      <c r="F91" s="3" t="s">
        <v>362</v>
      </c>
      <c r="G91" s="3" t="s">
        <v>70</v>
      </c>
      <c r="H91" s="3" t="s">
        <v>70</v>
      </c>
      <c r="I91" s="3">
        <v>1</v>
      </c>
      <c r="J91" s="3" t="s">
        <v>2</v>
      </c>
      <c r="K91" s="4">
        <v>44909.547476851854</v>
      </c>
      <c r="L91" s="3" t="s">
        <v>1</v>
      </c>
      <c r="M91" s="3">
        <v>250001612021</v>
      </c>
      <c r="N91" s="3" t="s">
        <v>0</v>
      </c>
      <c r="O91" s="3">
        <v>2040602022</v>
      </c>
      <c r="P91" s="2">
        <v>69945</v>
      </c>
    </row>
    <row r="92" spans="1:16" x14ac:dyDescent="0.2">
      <c r="A92" s="5" t="s">
        <v>1</v>
      </c>
      <c r="B92" s="3">
        <v>6</v>
      </c>
      <c r="C92" s="3" t="s">
        <v>6</v>
      </c>
      <c r="D92" s="3">
        <v>1099</v>
      </c>
      <c r="E92" s="3" t="s">
        <v>361</v>
      </c>
      <c r="F92" s="3" t="s">
        <v>360</v>
      </c>
      <c r="G92" s="3" t="s">
        <v>11</v>
      </c>
      <c r="H92" s="3" t="s">
        <v>11</v>
      </c>
      <c r="I92" s="3">
        <v>1</v>
      </c>
      <c r="J92" s="3" t="s">
        <v>2</v>
      </c>
      <c r="K92" s="4">
        <v>44909.547476851854</v>
      </c>
      <c r="L92" s="3" t="s">
        <v>1</v>
      </c>
      <c r="M92" s="3">
        <v>250001611893</v>
      </c>
      <c r="N92" s="3" t="s">
        <v>0</v>
      </c>
      <c r="O92" s="3">
        <v>2040602022</v>
      </c>
      <c r="P92" s="2">
        <v>69341</v>
      </c>
    </row>
    <row r="93" spans="1:16" x14ac:dyDescent="0.2">
      <c r="A93" s="5" t="s">
        <v>1</v>
      </c>
      <c r="B93" s="3">
        <v>6</v>
      </c>
      <c r="C93" s="3" t="s">
        <v>6</v>
      </c>
      <c r="D93" s="3">
        <v>4015</v>
      </c>
      <c r="E93" s="3" t="s">
        <v>359</v>
      </c>
      <c r="F93" s="3" t="s">
        <v>358</v>
      </c>
      <c r="G93" s="3" t="s">
        <v>67</v>
      </c>
      <c r="H93" s="3" t="s">
        <v>67</v>
      </c>
      <c r="I93" s="3">
        <v>1</v>
      </c>
      <c r="J93" s="3" t="s">
        <v>2</v>
      </c>
      <c r="K93" s="4">
        <v>44909.547476851854</v>
      </c>
      <c r="L93" s="3" t="s">
        <v>1</v>
      </c>
      <c r="M93" s="3">
        <v>250001620299</v>
      </c>
      <c r="N93" s="3" t="s">
        <v>0</v>
      </c>
      <c r="O93" s="3">
        <v>2040602022</v>
      </c>
      <c r="P93" s="2">
        <v>65506</v>
      </c>
    </row>
    <row r="94" spans="1:16" x14ac:dyDescent="0.2">
      <c r="A94" s="5" t="s">
        <v>1</v>
      </c>
      <c r="B94" s="3">
        <v>6</v>
      </c>
      <c r="C94" s="3" t="s">
        <v>6</v>
      </c>
      <c r="D94" s="3">
        <v>5519</v>
      </c>
      <c r="E94" s="3" t="s">
        <v>357</v>
      </c>
      <c r="F94" s="3" t="s">
        <v>356</v>
      </c>
      <c r="G94" s="3" t="s">
        <v>35</v>
      </c>
      <c r="H94" s="3" t="s">
        <v>35</v>
      </c>
      <c r="I94" s="3">
        <v>1</v>
      </c>
      <c r="J94" s="3" t="s">
        <v>2</v>
      </c>
      <c r="K94" s="4">
        <v>44909.547476851854</v>
      </c>
      <c r="L94" s="3" t="s">
        <v>1</v>
      </c>
      <c r="M94" s="3">
        <v>250001604982</v>
      </c>
      <c r="N94" s="3" t="s">
        <v>0</v>
      </c>
      <c r="O94" s="3">
        <v>2040602022</v>
      </c>
      <c r="P94" s="2">
        <v>65219</v>
      </c>
    </row>
    <row r="95" spans="1:16" x14ac:dyDescent="0.2">
      <c r="A95" s="5" t="s">
        <v>1</v>
      </c>
      <c r="B95" s="3">
        <v>6</v>
      </c>
      <c r="C95" s="3" t="s">
        <v>6</v>
      </c>
      <c r="D95" s="3">
        <v>7777</v>
      </c>
      <c r="E95" s="3" t="s">
        <v>355</v>
      </c>
      <c r="F95" s="3" t="s">
        <v>354</v>
      </c>
      <c r="G95" s="3" t="s">
        <v>3</v>
      </c>
      <c r="H95" s="3" t="s">
        <v>3</v>
      </c>
      <c r="I95" s="3">
        <v>1</v>
      </c>
      <c r="J95" s="3" t="s">
        <v>2</v>
      </c>
      <c r="K95" s="4">
        <v>44909.547476851854</v>
      </c>
      <c r="L95" s="3" t="s">
        <v>1</v>
      </c>
      <c r="M95" s="3">
        <v>250001606095</v>
      </c>
      <c r="N95" s="3" t="s">
        <v>0</v>
      </c>
      <c r="O95" s="3">
        <v>2040602022</v>
      </c>
      <c r="P95" s="2">
        <v>64137</v>
      </c>
    </row>
    <row r="96" spans="1:16" x14ac:dyDescent="0.2">
      <c r="A96" s="5" t="s">
        <v>1</v>
      </c>
      <c r="B96" s="3">
        <v>6</v>
      </c>
      <c r="C96" s="3" t="s">
        <v>6</v>
      </c>
      <c r="D96" s="3">
        <v>1018</v>
      </c>
      <c r="E96" s="3" t="s">
        <v>353</v>
      </c>
      <c r="F96" s="3" t="s">
        <v>352</v>
      </c>
      <c r="G96" s="3" t="s">
        <v>11</v>
      </c>
      <c r="H96" s="3" t="s">
        <v>11</v>
      </c>
      <c r="I96" s="3">
        <v>1</v>
      </c>
      <c r="J96" s="3" t="s">
        <v>2</v>
      </c>
      <c r="K96" s="4">
        <v>44909.547476851854</v>
      </c>
      <c r="L96" s="3" t="s">
        <v>1</v>
      </c>
      <c r="M96" s="3">
        <v>250001611903</v>
      </c>
      <c r="N96" s="3" t="s">
        <v>0</v>
      </c>
      <c r="O96" s="3">
        <v>2040602022</v>
      </c>
      <c r="P96" s="2">
        <v>63190</v>
      </c>
    </row>
    <row r="97" spans="1:16" x14ac:dyDescent="0.2">
      <c r="A97" s="5" t="s">
        <v>1</v>
      </c>
      <c r="B97" s="3">
        <v>6</v>
      </c>
      <c r="C97" s="3" t="s">
        <v>6</v>
      </c>
      <c r="D97" s="3">
        <v>4436</v>
      </c>
      <c r="E97" s="3" t="s">
        <v>351</v>
      </c>
      <c r="F97" s="3" t="s">
        <v>350</v>
      </c>
      <c r="G97" s="3" t="s">
        <v>14</v>
      </c>
      <c r="H97" s="3" t="s">
        <v>14</v>
      </c>
      <c r="I97" s="3">
        <v>1</v>
      </c>
      <c r="J97" s="3" t="s">
        <v>2</v>
      </c>
      <c r="K97" s="4">
        <v>44909.547476851854</v>
      </c>
      <c r="L97" s="3" t="s">
        <v>1</v>
      </c>
      <c r="M97" s="3">
        <v>250001602077</v>
      </c>
      <c r="N97" s="3" t="s">
        <v>0</v>
      </c>
      <c r="O97" s="3">
        <v>2040602022</v>
      </c>
      <c r="P97" s="2">
        <v>62666</v>
      </c>
    </row>
    <row r="98" spans="1:16" x14ac:dyDescent="0.2">
      <c r="A98" s="5" t="s">
        <v>1</v>
      </c>
      <c r="B98" s="3">
        <v>6</v>
      </c>
      <c r="C98" s="3" t="s">
        <v>6</v>
      </c>
      <c r="D98" s="3">
        <v>2251</v>
      </c>
      <c r="E98" s="3" t="s">
        <v>349</v>
      </c>
      <c r="F98" s="3" t="s">
        <v>348</v>
      </c>
      <c r="G98" s="3" t="s">
        <v>18</v>
      </c>
      <c r="H98" s="3" t="s">
        <v>18</v>
      </c>
      <c r="I98" s="3">
        <v>1</v>
      </c>
      <c r="J98" s="3" t="s">
        <v>2</v>
      </c>
      <c r="K98" s="4">
        <v>44909.547476851854</v>
      </c>
      <c r="L98" s="3" t="s">
        <v>1</v>
      </c>
      <c r="M98" s="3">
        <v>250001611352</v>
      </c>
      <c r="N98" s="3" t="s">
        <v>0</v>
      </c>
      <c r="O98" s="3">
        <v>2040602022</v>
      </c>
      <c r="P98" s="2">
        <v>62445</v>
      </c>
    </row>
    <row r="99" spans="1:16" x14ac:dyDescent="0.2">
      <c r="A99" s="5" t="s">
        <v>1</v>
      </c>
      <c r="B99" s="3">
        <v>6</v>
      </c>
      <c r="C99" s="3" t="s">
        <v>6</v>
      </c>
      <c r="D99" s="3">
        <v>2241</v>
      </c>
      <c r="E99" s="3" t="s">
        <v>347</v>
      </c>
      <c r="F99" s="3" t="s">
        <v>346</v>
      </c>
      <c r="G99" s="3" t="s">
        <v>18</v>
      </c>
      <c r="H99" s="3" t="s">
        <v>18</v>
      </c>
      <c r="I99" s="3">
        <v>1</v>
      </c>
      <c r="J99" s="3" t="s">
        <v>2</v>
      </c>
      <c r="K99" s="4">
        <v>44909.547476851854</v>
      </c>
      <c r="L99" s="3" t="s">
        <v>1</v>
      </c>
      <c r="M99" s="3">
        <v>250001611328</v>
      </c>
      <c r="N99" s="3" t="s">
        <v>0</v>
      </c>
      <c r="O99" s="3">
        <v>2040602022</v>
      </c>
      <c r="P99" s="2">
        <v>61938</v>
      </c>
    </row>
    <row r="100" spans="1:16" x14ac:dyDescent="0.2">
      <c r="A100" s="5" t="s">
        <v>1</v>
      </c>
      <c r="B100" s="3">
        <v>6</v>
      </c>
      <c r="C100" s="3" t="s">
        <v>6</v>
      </c>
      <c r="D100" s="3">
        <v>2230</v>
      </c>
      <c r="E100" s="3" t="s">
        <v>345</v>
      </c>
      <c r="F100" s="3" t="s">
        <v>344</v>
      </c>
      <c r="G100" s="3" t="s">
        <v>18</v>
      </c>
      <c r="H100" s="3" t="s">
        <v>18</v>
      </c>
      <c r="I100" s="3">
        <v>1</v>
      </c>
      <c r="J100" s="3" t="s">
        <v>2</v>
      </c>
      <c r="K100" s="4">
        <v>44909.547476851854</v>
      </c>
      <c r="L100" s="3" t="s">
        <v>1</v>
      </c>
      <c r="M100" s="3">
        <v>250001611361</v>
      </c>
      <c r="N100" s="3" t="s">
        <v>0</v>
      </c>
      <c r="O100" s="3">
        <v>2040602022</v>
      </c>
      <c r="P100" s="2">
        <v>61546</v>
      </c>
    </row>
    <row r="101" spans="1:16" x14ac:dyDescent="0.2">
      <c r="A101" s="5" t="s">
        <v>1</v>
      </c>
      <c r="B101" s="3">
        <v>6</v>
      </c>
      <c r="C101" s="3" t="s">
        <v>6</v>
      </c>
      <c r="D101" s="3">
        <v>2240</v>
      </c>
      <c r="E101" s="3" t="s">
        <v>343</v>
      </c>
      <c r="F101" s="3" t="s">
        <v>342</v>
      </c>
      <c r="G101" s="3" t="s">
        <v>18</v>
      </c>
      <c r="H101" s="3" t="s">
        <v>18</v>
      </c>
      <c r="I101" s="3">
        <v>1</v>
      </c>
      <c r="J101" s="3" t="s">
        <v>2</v>
      </c>
      <c r="K101" s="4">
        <v>44909.547476851854</v>
      </c>
      <c r="L101" s="3" t="s">
        <v>1</v>
      </c>
      <c r="M101" s="3">
        <v>250001611319</v>
      </c>
      <c r="N101" s="3" t="s">
        <v>0</v>
      </c>
      <c r="O101" s="3">
        <v>2040602022</v>
      </c>
      <c r="P101" s="2">
        <v>60330</v>
      </c>
    </row>
    <row r="102" spans="1:16" x14ac:dyDescent="0.2">
      <c r="A102" s="5" t="s">
        <v>1</v>
      </c>
      <c r="B102" s="3">
        <v>6</v>
      </c>
      <c r="C102" s="3" t="s">
        <v>6</v>
      </c>
      <c r="D102" s="3">
        <v>4477</v>
      </c>
      <c r="E102" s="3" t="s">
        <v>341</v>
      </c>
      <c r="F102" s="3" t="s">
        <v>340</v>
      </c>
      <c r="G102" s="3" t="s">
        <v>14</v>
      </c>
      <c r="H102" s="3" t="s">
        <v>14</v>
      </c>
      <c r="I102" s="3">
        <v>1</v>
      </c>
      <c r="J102" s="3" t="s">
        <v>2</v>
      </c>
      <c r="K102" s="4">
        <v>44909.547476851854</v>
      </c>
      <c r="L102" s="3" t="s">
        <v>1</v>
      </c>
      <c r="M102" s="3">
        <v>250001602066</v>
      </c>
      <c r="N102" s="3" t="s">
        <v>0</v>
      </c>
      <c r="O102" s="3">
        <v>2040602022</v>
      </c>
      <c r="P102" s="2">
        <v>59959</v>
      </c>
    </row>
    <row r="103" spans="1:16" x14ac:dyDescent="0.2">
      <c r="A103" s="5" t="s">
        <v>1</v>
      </c>
      <c r="B103" s="3">
        <v>6</v>
      </c>
      <c r="C103" s="3" t="s">
        <v>6</v>
      </c>
      <c r="D103" s="3">
        <v>4450</v>
      </c>
      <c r="E103" s="3" t="s">
        <v>339</v>
      </c>
      <c r="F103" s="3" t="s">
        <v>339</v>
      </c>
      <c r="G103" s="3" t="s">
        <v>14</v>
      </c>
      <c r="H103" s="3" t="s">
        <v>14</v>
      </c>
      <c r="I103" s="3">
        <v>1</v>
      </c>
      <c r="J103" s="3" t="s">
        <v>2</v>
      </c>
      <c r="K103" s="4">
        <v>44909.547476851854</v>
      </c>
      <c r="L103" s="3" t="s">
        <v>1</v>
      </c>
      <c r="M103" s="3">
        <v>250001653330</v>
      </c>
      <c r="N103" s="3" t="s">
        <v>0</v>
      </c>
      <c r="O103" s="3">
        <v>2040602022</v>
      </c>
      <c r="P103" s="2">
        <v>58419</v>
      </c>
    </row>
    <row r="104" spans="1:16" x14ac:dyDescent="0.2">
      <c r="A104" s="5" t="s">
        <v>1</v>
      </c>
      <c r="B104" s="3">
        <v>6</v>
      </c>
      <c r="C104" s="3" t="s">
        <v>6</v>
      </c>
      <c r="D104" s="3">
        <v>1044</v>
      </c>
      <c r="E104" s="3" t="s">
        <v>338</v>
      </c>
      <c r="F104" s="3" t="s">
        <v>337</v>
      </c>
      <c r="G104" s="3" t="s">
        <v>11</v>
      </c>
      <c r="H104" s="3" t="s">
        <v>11</v>
      </c>
      <c r="I104" s="3">
        <v>1</v>
      </c>
      <c r="J104" s="3" t="s">
        <v>2</v>
      </c>
      <c r="K104" s="4">
        <v>44909.547476851854</v>
      </c>
      <c r="L104" s="3" t="s">
        <v>1</v>
      </c>
      <c r="M104" s="3">
        <v>250001611860</v>
      </c>
      <c r="N104" s="3" t="s">
        <v>0</v>
      </c>
      <c r="O104" s="3">
        <v>2040602022</v>
      </c>
      <c r="P104" s="2">
        <v>57800</v>
      </c>
    </row>
    <row r="105" spans="1:16" x14ac:dyDescent="0.2">
      <c r="A105" s="5" t="s">
        <v>1</v>
      </c>
      <c r="B105" s="3">
        <v>6</v>
      </c>
      <c r="C105" s="3" t="s">
        <v>6</v>
      </c>
      <c r="D105" s="3">
        <v>5570</v>
      </c>
      <c r="E105" s="3" t="s">
        <v>336</v>
      </c>
      <c r="F105" s="3" t="s">
        <v>335</v>
      </c>
      <c r="G105" s="3" t="s">
        <v>35</v>
      </c>
      <c r="H105" s="3" t="s">
        <v>35</v>
      </c>
      <c r="I105" s="3">
        <v>1</v>
      </c>
      <c r="J105" s="3" t="s">
        <v>2</v>
      </c>
      <c r="K105" s="4">
        <v>44909.547476851854</v>
      </c>
      <c r="L105" s="3" t="s">
        <v>1</v>
      </c>
      <c r="M105" s="3">
        <v>250001604962</v>
      </c>
      <c r="N105" s="3" t="s">
        <v>0</v>
      </c>
      <c r="O105" s="3">
        <v>2040602022</v>
      </c>
      <c r="P105" s="2">
        <v>55027</v>
      </c>
    </row>
    <row r="106" spans="1:16" x14ac:dyDescent="0.2">
      <c r="A106" s="5" t="s">
        <v>1</v>
      </c>
      <c r="B106" s="3">
        <v>6</v>
      </c>
      <c r="C106" s="3" t="s">
        <v>6</v>
      </c>
      <c r="D106" s="3">
        <v>2022</v>
      </c>
      <c r="E106" s="3" t="s">
        <v>334</v>
      </c>
      <c r="F106" s="3" t="s">
        <v>333</v>
      </c>
      <c r="G106" s="3" t="s">
        <v>59</v>
      </c>
      <c r="H106" s="3" t="s">
        <v>59</v>
      </c>
      <c r="I106" s="3">
        <v>1</v>
      </c>
      <c r="J106" s="3" t="s">
        <v>2</v>
      </c>
      <c r="K106" s="4">
        <v>44909.547476851854</v>
      </c>
      <c r="L106" s="3" t="s">
        <v>1</v>
      </c>
      <c r="M106" s="3">
        <v>250001643898</v>
      </c>
      <c r="N106" s="3" t="s">
        <v>0</v>
      </c>
      <c r="O106" s="3">
        <v>2040602022</v>
      </c>
      <c r="P106" s="2">
        <v>54849</v>
      </c>
    </row>
    <row r="107" spans="1:16" x14ac:dyDescent="0.2">
      <c r="A107" s="5" t="s">
        <v>1</v>
      </c>
      <c r="B107" s="3">
        <v>6</v>
      </c>
      <c r="C107" s="3" t="s">
        <v>6</v>
      </c>
      <c r="D107" s="3">
        <v>1312</v>
      </c>
      <c r="E107" s="3" t="s">
        <v>332</v>
      </c>
      <c r="F107" s="3" t="s">
        <v>331</v>
      </c>
      <c r="G107" s="3" t="s">
        <v>41</v>
      </c>
      <c r="H107" s="3" t="s">
        <v>40</v>
      </c>
      <c r="I107" s="3">
        <v>1</v>
      </c>
      <c r="J107" s="3" t="s">
        <v>2</v>
      </c>
      <c r="K107" s="4">
        <v>44909.547476851854</v>
      </c>
      <c r="L107" s="3" t="s">
        <v>1</v>
      </c>
      <c r="M107" s="3">
        <v>250001610679</v>
      </c>
      <c r="N107" s="3" t="s">
        <v>0</v>
      </c>
      <c r="O107" s="3">
        <v>2040602022</v>
      </c>
      <c r="P107" s="2">
        <v>54243</v>
      </c>
    </row>
    <row r="108" spans="1:16" x14ac:dyDescent="0.2">
      <c r="A108" s="5" t="s">
        <v>1</v>
      </c>
      <c r="B108" s="3">
        <v>6</v>
      </c>
      <c r="C108" s="3" t="s">
        <v>6</v>
      </c>
      <c r="D108" s="3">
        <v>1565</v>
      </c>
      <c r="E108" s="3" t="s">
        <v>330</v>
      </c>
      <c r="F108" s="3" t="s">
        <v>329</v>
      </c>
      <c r="G108" s="3" t="s">
        <v>26</v>
      </c>
      <c r="H108" s="3" t="s">
        <v>26</v>
      </c>
      <c r="I108" s="3">
        <v>1</v>
      </c>
      <c r="J108" s="3" t="s">
        <v>2</v>
      </c>
      <c r="K108" s="4">
        <v>44909.547476851854</v>
      </c>
      <c r="L108" s="3" t="s">
        <v>1</v>
      </c>
      <c r="M108" s="3">
        <v>250001611217</v>
      </c>
      <c r="N108" s="3" t="s">
        <v>0</v>
      </c>
      <c r="O108" s="3">
        <v>2040602022</v>
      </c>
      <c r="P108" s="2">
        <v>53845</v>
      </c>
    </row>
    <row r="109" spans="1:16" x14ac:dyDescent="0.2">
      <c r="A109" s="5" t="s">
        <v>1</v>
      </c>
      <c r="B109" s="3">
        <v>6</v>
      </c>
      <c r="C109" s="3" t="s">
        <v>6</v>
      </c>
      <c r="D109" s="3">
        <v>5553</v>
      </c>
      <c r="E109" s="3" t="s">
        <v>328</v>
      </c>
      <c r="F109" s="3" t="s">
        <v>328</v>
      </c>
      <c r="G109" s="3" t="s">
        <v>35</v>
      </c>
      <c r="H109" s="3" t="s">
        <v>35</v>
      </c>
      <c r="I109" s="3">
        <v>1</v>
      </c>
      <c r="J109" s="3" t="s">
        <v>2</v>
      </c>
      <c r="K109" s="4">
        <v>44909.547476851854</v>
      </c>
      <c r="L109" s="3" t="s">
        <v>1</v>
      </c>
      <c r="M109" s="3">
        <v>250001604968</v>
      </c>
      <c r="N109" s="3" t="s">
        <v>0</v>
      </c>
      <c r="O109" s="3">
        <v>2040602022</v>
      </c>
      <c r="P109" s="2">
        <v>50875</v>
      </c>
    </row>
    <row r="110" spans="1:16" x14ac:dyDescent="0.2">
      <c r="A110" s="5" t="s">
        <v>1</v>
      </c>
      <c r="B110" s="3">
        <v>6</v>
      </c>
      <c r="C110" s="3" t="s">
        <v>6</v>
      </c>
      <c r="D110" s="3">
        <v>1375</v>
      </c>
      <c r="E110" s="3" t="s">
        <v>327</v>
      </c>
      <c r="F110" s="3" t="s">
        <v>326</v>
      </c>
      <c r="G110" s="3" t="s">
        <v>41</v>
      </c>
      <c r="H110" s="3" t="s">
        <v>40</v>
      </c>
      <c r="I110" s="3">
        <v>1</v>
      </c>
      <c r="J110" s="3" t="s">
        <v>2</v>
      </c>
      <c r="K110" s="4">
        <v>44909.547476851854</v>
      </c>
      <c r="L110" s="3" t="s">
        <v>1</v>
      </c>
      <c r="M110" s="3">
        <v>250001610693</v>
      </c>
      <c r="N110" s="3" t="s">
        <v>0</v>
      </c>
      <c r="O110" s="3">
        <v>2040602022</v>
      </c>
      <c r="P110" s="2">
        <v>50391</v>
      </c>
    </row>
    <row r="111" spans="1:16" x14ac:dyDescent="0.2">
      <c r="A111" s="5" t="s">
        <v>1</v>
      </c>
      <c r="B111" s="3">
        <v>6</v>
      </c>
      <c r="C111" s="3" t="s">
        <v>6</v>
      </c>
      <c r="D111" s="3">
        <v>3001</v>
      </c>
      <c r="E111" s="3" t="s">
        <v>325</v>
      </c>
      <c r="F111" s="3" t="s">
        <v>324</v>
      </c>
      <c r="G111" s="3" t="s">
        <v>62</v>
      </c>
      <c r="H111" s="3" t="s">
        <v>62</v>
      </c>
      <c r="I111" s="3">
        <v>1</v>
      </c>
      <c r="J111" s="3" t="s">
        <v>2</v>
      </c>
      <c r="K111" s="4">
        <v>44909.547476851854</v>
      </c>
      <c r="L111" s="3" t="s">
        <v>1</v>
      </c>
      <c r="M111" s="3">
        <v>250001597695</v>
      </c>
      <c r="N111" s="3" t="s">
        <v>0</v>
      </c>
      <c r="O111" s="3">
        <v>2040602022</v>
      </c>
      <c r="P111" s="2">
        <v>50073</v>
      </c>
    </row>
    <row r="112" spans="1:16" x14ac:dyDescent="0.2">
      <c r="A112" s="5" t="s">
        <v>1</v>
      </c>
      <c r="B112" s="3">
        <v>6</v>
      </c>
      <c r="C112" s="3" t="s">
        <v>6</v>
      </c>
      <c r="D112" s="3">
        <v>4565</v>
      </c>
      <c r="E112" s="3" t="s">
        <v>323</v>
      </c>
      <c r="F112" s="3" t="s">
        <v>322</v>
      </c>
      <c r="G112" s="3" t="s">
        <v>106</v>
      </c>
      <c r="H112" s="3" t="s">
        <v>89</v>
      </c>
      <c r="I112" s="3">
        <v>1</v>
      </c>
      <c r="J112" s="3" t="s">
        <v>2</v>
      </c>
      <c r="K112" s="4">
        <v>44909.547476851854</v>
      </c>
      <c r="L112" s="3" t="s">
        <v>1</v>
      </c>
      <c r="M112" s="3">
        <v>250001612139</v>
      </c>
      <c r="N112" s="3" t="s">
        <v>0</v>
      </c>
      <c r="O112" s="3">
        <v>2040602022</v>
      </c>
      <c r="P112" s="2">
        <v>50014</v>
      </c>
    </row>
    <row r="113" spans="1:16" x14ac:dyDescent="0.2">
      <c r="A113" s="5" t="s">
        <v>1</v>
      </c>
      <c r="B113" s="3">
        <v>6</v>
      </c>
      <c r="C113" s="3" t="s">
        <v>6</v>
      </c>
      <c r="D113" s="3">
        <v>1320</v>
      </c>
      <c r="E113" s="3" t="s">
        <v>321</v>
      </c>
      <c r="F113" s="3" t="s">
        <v>320</v>
      </c>
      <c r="G113" s="3" t="s">
        <v>41</v>
      </c>
      <c r="H113" s="3" t="s">
        <v>40</v>
      </c>
      <c r="I113" s="3">
        <v>1</v>
      </c>
      <c r="J113" s="3" t="s">
        <v>2</v>
      </c>
      <c r="K113" s="4">
        <v>44909.547476851854</v>
      </c>
      <c r="L113" s="3" t="s">
        <v>1</v>
      </c>
      <c r="M113" s="3">
        <v>250001610667</v>
      </c>
      <c r="N113" s="3" t="s">
        <v>0</v>
      </c>
      <c r="O113" s="3">
        <v>2040602022</v>
      </c>
      <c r="P113" s="2">
        <v>49562</v>
      </c>
    </row>
    <row r="114" spans="1:16" x14ac:dyDescent="0.2">
      <c r="A114" s="5" t="s">
        <v>1</v>
      </c>
      <c r="B114" s="3">
        <v>6</v>
      </c>
      <c r="C114" s="3" t="s">
        <v>6</v>
      </c>
      <c r="D114" s="3">
        <v>5089</v>
      </c>
      <c r="E114" s="3" t="s">
        <v>319</v>
      </c>
      <c r="F114" s="3" t="s">
        <v>318</v>
      </c>
      <c r="G114" s="3" t="s">
        <v>153</v>
      </c>
      <c r="H114" s="3" t="s">
        <v>152</v>
      </c>
      <c r="I114" s="3">
        <v>1</v>
      </c>
      <c r="J114" s="3" t="s">
        <v>2</v>
      </c>
      <c r="K114" s="4">
        <v>44909.547476851854</v>
      </c>
      <c r="L114" s="3" t="s">
        <v>1</v>
      </c>
      <c r="M114" s="3">
        <v>250001613793</v>
      </c>
      <c r="N114" s="3" t="s">
        <v>0</v>
      </c>
      <c r="O114" s="3">
        <v>2040602022</v>
      </c>
      <c r="P114" s="2">
        <v>49131</v>
      </c>
    </row>
    <row r="115" spans="1:16" x14ac:dyDescent="0.2">
      <c r="A115" s="5" t="s">
        <v>1</v>
      </c>
      <c r="B115" s="3">
        <v>6</v>
      </c>
      <c r="C115" s="3" t="s">
        <v>6</v>
      </c>
      <c r="D115" s="3">
        <v>1023</v>
      </c>
      <c r="E115" s="3" t="s">
        <v>317</v>
      </c>
      <c r="F115" s="3" t="s">
        <v>316</v>
      </c>
      <c r="G115" s="3" t="s">
        <v>11</v>
      </c>
      <c r="H115" s="3" t="s">
        <v>11</v>
      </c>
      <c r="I115" s="3">
        <v>1</v>
      </c>
      <c r="J115" s="3" t="s">
        <v>2</v>
      </c>
      <c r="K115" s="4">
        <v>44909.547476851854</v>
      </c>
      <c r="L115" s="3" t="s">
        <v>1</v>
      </c>
      <c r="M115" s="3">
        <v>250001611856</v>
      </c>
      <c r="N115" s="3" t="s">
        <v>0</v>
      </c>
      <c r="O115" s="3">
        <v>2040602022</v>
      </c>
      <c r="P115" s="2">
        <v>47056</v>
      </c>
    </row>
    <row r="116" spans="1:16" x14ac:dyDescent="0.2">
      <c r="A116" s="5" t="s">
        <v>1</v>
      </c>
      <c r="B116" s="3">
        <v>6</v>
      </c>
      <c r="C116" s="3" t="s">
        <v>6</v>
      </c>
      <c r="D116" s="3">
        <v>2288</v>
      </c>
      <c r="E116" s="3" t="s">
        <v>315</v>
      </c>
      <c r="F116" s="3" t="s">
        <v>314</v>
      </c>
      <c r="G116" s="3" t="s">
        <v>18</v>
      </c>
      <c r="H116" s="3" t="s">
        <v>18</v>
      </c>
      <c r="I116" s="3">
        <v>1</v>
      </c>
      <c r="J116" s="3" t="s">
        <v>2</v>
      </c>
      <c r="K116" s="4">
        <v>44909.547476851854</v>
      </c>
      <c r="L116" s="3" t="s">
        <v>1</v>
      </c>
      <c r="M116" s="3">
        <v>250001611307</v>
      </c>
      <c r="N116" s="3" t="s">
        <v>0</v>
      </c>
      <c r="O116" s="3">
        <v>2040602022</v>
      </c>
      <c r="P116" s="2">
        <v>46974</v>
      </c>
    </row>
    <row r="117" spans="1:16" x14ac:dyDescent="0.2">
      <c r="A117" s="5" t="s">
        <v>1</v>
      </c>
      <c r="B117" s="3">
        <v>6</v>
      </c>
      <c r="C117" s="3" t="s">
        <v>6</v>
      </c>
      <c r="D117" s="3">
        <v>2220</v>
      </c>
      <c r="E117" s="3" t="s">
        <v>313</v>
      </c>
      <c r="F117" s="3" t="s">
        <v>312</v>
      </c>
      <c r="G117" s="3" t="s">
        <v>18</v>
      </c>
      <c r="H117" s="3" t="s">
        <v>18</v>
      </c>
      <c r="I117" s="3">
        <v>1</v>
      </c>
      <c r="J117" s="3" t="s">
        <v>2</v>
      </c>
      <c r="K117" s="4">
        <v>44909.547476851854</v>
      </c>
      <c r="L117" s="3" t="s">
        <v>1</v>
      </c>
      <c r="M117" s="3">
        <v>250001611305</v>
      </c>
      <c r="N117" s="3" t="s">
        <v>0</v>
      </c>
      <c r="O117" s="3">
        <v>2040602022</v>
      </c>
      <c r="P117" s="2">
        <v>46745</v>
      </c>
    </row>
    <row r="118" spans="1:16" x14ac:dyDescent="0.2">
      <c r="A118" s="5" t="s">
        <v>1</v>
      </c>
      <c r="B118" s="3">
        <v>6</v>
      </c>
      <c r="C118" s="3" t="s">
        <v>6</v>
      </c>
      <c r="D118" s="3">
        <v>5588</v>
      </c>
      <c r="E118" s="3" t="s">
        <v>311</v>
      </c>
      <c r="F118" s="3" t="s">
        <v>310</v>
      </c>
      <c r="G118" s="3" t="s">
        <v>35</v>
      </c>
      <c r="H118" s="3" t="s">
        <v>35</v>
      </c>
      <c r="I118" s="3">
        <v>1</v>
      </c>
      <c r="J118" s="3" t="s">
        <v>2</v>
      </c>
      <c r="K118" s="4">
        <v>44909.547476851854</v>
      </c>
      <c r="L118" s="3" t="s">
        <v>1</v>
      </c>
      <c r="M118" s="3">
        <v>250001604963</v>
      </c>
      <c r="N118" s="3" t="s">
        <v>0</v>
      </c>
      <c r="O118" s="3">
        <v>2040602022</v>
      </c>
      <c r="P118" s="2">
        <v>45933</v>
      </c>
    </row>
    <row r="119" spans="1:16" x14ac:dyDescent="0.2">
      <c r="A119" s="5" t="s">
        <v>1</v>
      </c>
      <c r="B119" s="3">
        <v>6</v>
      </c>
      <c r="C119" s="3" t="s">
        <v>6</v>
      </c>
      <c r="D119" s="3">
        <v>1310</v>
      </c>
      <c r="E119" s="3" t="s">
        <v>309</v>
      </c>
      <c r="F119" s="3" t="s">
        <v>308</v>
      </c>
      <c r="G119" s="3" t="s">
        <v>41</v>
      </c>
      <c r="H119" s="3" t="s">
        <v>40</v>
      </c>
      <c r="I119" s="3">
        <v>1</v>
      </c>
      <c r="J119" s="3" t="s">
        <v>2</v>
      </c>
      <c r="K119" s="4">
        <v>44909.547476851854</v>
      </c>
      <c r="L119" s="3" t="s">
        <v>1</v>
      </c>
      <c r="M119" s="3">
        <v>250001610701</v>
      </c>
      <c r="N119" s="3" t="s">
        <v>0</v>
      </c>
      <c r="O119" s="3">
        <v>2040602022</v>
      </c>
      <c r="P119" s="2">
        <v>45136</v>
      </c>
    </row>
    <row r="120" spans="1:16" x14ac:dyDescent="0.2">
      <c r="A120" s="5" t="s">
        <v>1</v>
      </c>
      <c r="B120" s="3">
        <v>6</v>
      </c>
      <c r="C120" s="3" t="s">
        <v>6</v>
      </c>
      <c r="D120" s="3">
        <v>5050</v>
      </c>
      <c r="E120" s="3" t="s">
        <v>307</v>
      </c>
      <c r="F120" s="3" t="s">
        <v>307</v>
      </c>
      <c r="G120" s="3" t="s">
        <v>153</v>
      </c>
      <c r="H120" s="3" t="s">
        <v>152</v>
      </c>
      <c r="I120" s="3">
        <v>1</v>
      </c>
      <c r="J120" s="3" t="s">
        <v>2</v>
      </c>
      <c r="K120" s="4">
        <v>44909.547476851854</v>
      </c>
      <c r="L120" s="3" t="s">
        <v>1</v>
      </c>
      <c r="M120" s="3">
        <v>250001613788</v>
      </c>
      <c r="N120" s="3" t="s">
        <v>0</v>
      </c>
      <c r="O120" s="3">
        <v>2040602022</v>
      </c>
      <c r="P120" s="2">
        <v>44424</v>
      </c>
    </row>
    <row r="121" spans="1:16" x14ac:dyDescent="0.2">
      <c r="A121" s="5" t="s">
        <v>1</v>
      </c>
      <c r="B121" s="3">
        <v>6</v>
      </c>
      <c r="C121" s="3" t="s">
        <v>6</v>
      </c>
      <c r="D121" s="3">
        <v>4446</v>
      </c>
      <c r="E121" s="3" t="s">
        <v>306</v>
      </c>
      <c r="F121" s="3" t="s">
        <v>305</v>
      </c>
      <c r="G121" s="3" t="s">
        <v>14</v>
      </c>
      <c r="H121" s="3" t="s">
        <v>14</v>
      </c>
      <c r="I121" s="3">
        <v>1</v>
      </c>
      <c r="J121" s="3" t="s">
        <v>2</v>
      </c>
      <c r="K121" s="4">
        <v>44909.547476851854</v>
      </c>
      <c r="L121" s="3" t="s">
        <v>1</v>
      </c>
      <c r="M121" s="3">
        <v>250001602071</v>
      </c>
      <c r="N121" s="3" t="s">
        <v>0</v>
      </c>
      <c r="O121" s="3">
        <v>2040602022</v>
      </c>
      <c r="P121" s="2">
        <v>44125</v>
      </c>
    </row>
    <row r="122" spans="1:16" x14ac:dyDescent="0.2">
      <c r="A122" s="5" t="s">
        <v>1</v>
      </c>
      <c r="B122" s="3">
        <v>6</v>
      </c>
      <c r="C122" s="3" t="s">
        <v>6</v>
      </c>
      <c r="D122" s="3">
        <v>5555</v>
      </c>
      <c r="E122" s="3" t="s">
        <v>304</v>
      </c>
      <c r="F122" s="3" t="s">
        <v>303</v>
      </c>
      <c r="G122" s="3" t="s">
        <v>35</v>
      </c>
      <c r="H122" s="3" t="s">
        <v>35</v>
      </c>
      <c r="I122" s="3">
        <v>1</v>
      </c>
      <c r="J122" s="3" t="s">
        <v>2</v>
      </c>
      <c r="K122" s="4">
        <v>44909.547476851854</v>
      </c>
      <c r="L122" s="3" t="s">
        <v>1</v>
      </c>
      <c r="M122" s="3">
        <v>250001604972</v>
      </c>
      <c r="N122" s="3" t="s">
        <v>0</v>
      </c>
      <c r="O122" s="3">
        <v>2040602022</v>
      </c>
      <c r="P122" s="2">
        <v>43757</v>
      </c>
    </row>
    <row r="123" spans="1:16" x14ac:dyDescent="0.2">
      <c r="A123" s="5" t="s">
        <v>1</v>
      </c>
      <c r="B123" s="3">
        <v>6</v>
      </c>
      <c r="C123" s="3" t="s">
        <v>6</v>
      </c>
      <c r="D123" s="3">
        <v>7040</v>
      </c>
      <c r="E123" s="3" t="s">
        <v>302</v>
      </c>
      <c r="F123" s="3" t="s">
        <v>301</v>
      </c>
      <c r="G123" s="3" t="s">
        <v>123</v>
      </c>
      <c r="H123" s="3" t="s">
        <v>123</v>
      </c>
      <c r="I123" s="3">
        <v>1</v>
      </c>
      <c r="J123" s="3" t="s">
        <v>7</v>
      </c>
      <c r="K123" s="4">
        <v>44909.547476851854</v>
      </c>
      <c r="L123" s="3" t="s">
        <v>1</v>
      </c>
      <c r="M123" s="3">
        <v>250001622054</v>
      </c>
      <c r="N123" s="3" t="s">
        <v>0</v>
      </c>
      <c r="O123" s="3">
        <v>2040602022</v>
      </c>
      <c r="P123" s="2">
        <v>43557</v>
      </c>
    </row>
    <row r="124" spans="1:16" x14ac:dyDescent="0.2">
      <c r="A124" s="5" t="s">
        <v>1</v>
      </c>
      <c r="B124" s="3">
        <v>6</v>
      </c>
      <c r="C124" s="3" t="s">
        <v>6</v>
      </c>
      <c r="D124" s="3">
        <v>4488</v>
      </c>
      <c r="E124" s="3" t="s">
        <v>300</v>
      </c>
      <c r="F124" s="3" t="s">
        <v>299</v>
      </c>
      <c r="G124" s="3" t="s">
        <v>14</v>
      </c>
      <c r="H124" s="3" t="s">
        <v>14</v>
      </c>
      <c r="I124" s="3">
        <v>1</v>
      </c>
      <c r="J124" s="3" t="s">
        <v>2</v>
      </c>
      <c r="K124" s="4">
        <v>44909.547476851854</v>
      </c>
      <c r="L124" s="3" t="s">
        <v>1</v>
      </c>
      <c r="M124" s="3">
        <v>250001725837</v>
      </c>
      <c r="N124" s="3" t="s">
        <v>0</v>
      </c>
      <c r="O124" s="3">
        <v>2040602022</v>
      </c>
      <c r="P124" s="2">
        <v>43460</v>
      </c>
    </row>
    <row r="125" spans="1:16" x14ac:dyDescent="0.2">
      <c r="A125" s="5" t="s">
        <v>1</v>
      </c>
      <c r="B125" s="3">
        <v>6</v>
      </c>
      <c r="C125" s="3" t="s">
        <v>6</v>
      </c>
      <c r="D125" s="3">
        <v>4004</v>
      </c>
      <c r="E125" s="3" t="s">
        <v>298</v>
      </c>
      <c r="F125" s="3" t="s">
        <v>297</v>
      </c>
      <c r="G125" s="3" t="s">
        <v>67</v>
      </c>
      <c r="H125" s="3" t="s">
        <v>67</v>
      </c>
      <c r="I125" s="3">
        <v>1</v>
      </c>
      <c r="J125" s="3" t="s">
        <v>2</v>
      </c>
      <c r="K125" s="4">
        <v>44909.547476851854</v>
      </c>
      <c r="L125" s="3" t="s">
        <v>1</v>
      </c>
      <c r="M125" s="3">
        <v>250001620255</v>
      </c>
      <c r="N125" s="3" t="s">
        <v>0</v>
      </c>
      <c r="O125" s="3">
        <v>2040602022</v>
      </c>
      <c r="P125" s="2">
        <v>42954</v>
      </c>
    </row>
    <row r="126" spans="1:16" x14ac:dyDescent="0.2">
      <c r="A126" s="5" t="s">
        <v>1</v>
      </c>
      <c r="B126" s="3">
        <v>6</v>
      </c>
      <c r="C126" s="3" t="s">
        <v>6</v>
      </c>
      <c r="D126" s="3">
        <v>1360</v>
      </c>
      <c r="E126" s="3" t="s">
        <v>296</v>
      </c>
      <c r="F126" s="3" t="s">
        <v>295</v>
      </c>
      <c r="G126" s="3" t="s">
        <v>41</v>
      </c>
      <c r="H126" s="3" t="s">
        <v>40</v>
      </c>
      <c r="I126" s="3">
        <v>1</v>
      </c>
      <c r="J126" s="3" t="s">
        <v>2</v>
      </c>
      <c r="K126" s="4">
        <v>44909.547476851854</v>
      </c>
      <c r="L126" s="3" t="s">
        <v>1</v>
      </c>
      <c r="M126" s="3">
        <v>250001610652</v>
      </c>
      <c r="N126" s="3" t="s">
        <v>0</v>
      </c>
      <c r="O126" s="3">
        <v>2040602022</v>
      </c>
      <c r="P126" s="2">
        <v>42813</v>
      </c>
    </row>
    <row r="127" spans="1:16" x14ac:dyDescent="0.2">
      <c r="A127" s="5" t="s">
        <v>1</v>
      </c>
      <c r="B127" s="3">
        <v>6</v>
      </c>
      <c r="C127" s="3" t="s">
        <v>6</v>
      </c>
      <c r="D127" s="3">
        <v>1112</v>
      </c>
      <c r="E127" s="3" t="s">
        <v>294</v>
      </c>
      <c r="F127" s="3" t="s">
        <v>293</v>
      </c>
      <c r="G127" s="3" t="s">
        <v>70</v>
      </c>
      <c r="H127" s="3" t="s">
        <v>70</v>
      </c>
      <c r="I127" s="3">
        <v>1</v>
      </c>
      <c r="J127" s="3" t="s">
        <v>2</v>
      </c>
      <c r="K127" s="4">
        <v>44909.547476851854</v>
      </c>
      <c r="L127" s="3" t="s">
        <v>1</v>
      </c>
      <c r="M127" s="3">
        <v>250001611967</v>
      </c>
      <c r="N127" s="3" t="s">
        <v>0</v>
      </c>
      <c r="O127" s="3">
        <v>2040602022</v>
      </c>
      <c r="P127" s="2">
        <v>42470</v>
      </c>
    </row>
    <row r="128" spans="1:16" x14ac:dyDescent="0.2">
      <c r="A128" s="5" t="s">
        <v>1</v>
      </c>
      <c r="B128" s="3">
        <v>6</v>
      </c>
      <c r="C128" s="3" t="s">
        <v>6</v>
      </c>
      <c r="D128" s="3">
        <v>4480</v>
      </c>
      <c r="E128" s="3" t="s">
        <v>292</v>
      </c>
      <c r="F128" s="3" t="s">
        <v>291</v>
      </c>
      <c r="G128" s="3" t="s">
        <v>14</v>
      </c>
      <c r="H128" s="3" t="s">
        <v>14</v>
      </c>
      <c r="I128" s="3">
        <v>1</v>
      </c>
      <c r="J128" s="3" t="s">
        <v>2</v>
      </c>
      <c r="K128" s="4">
        <v>44909.547476851854</v>
      </c>
      <c r="L128" s="3" t="s">
        <v>1</v>
      </c>
      <c r="M128" s="3">
        <v>250001602046</v>
      </c>
      <c r="N128" s="3" t="s">
        <v>0</v>
      </c>
      <c r="O128" s="3">
        <v>2040602022</v>
      </c>
      <c r="P128" s="2">
        <v>42365</v>
      </c>
    </row>
    <row r="129" spans="1:16" x14ac:dyDescent="0.2">
      <c r="A129" s="5" t="s">
        <v>1</v>
      </c>
      <c r="B129" s="3">
        <v>6</v>
      </c>
      <c r="C129" s="3" t="s">
        <v>6</v>
      </c>
      <c r="D129" s="3">
        <v>1308</v>
      </c>
      <c r="E129" s="3" t="s">
        <v>290</v>
      </c>
      <c r="F129" s="3" t="s">
        <v>289</v>
      </c>
      <c r="G129" s="3" t="s">
        <v>41</v>
      </c>
      <c r="H129" s="3" t="s">
        <v>40</v>
      </c>
      <c r="I129" s="3">
        <v>1</v>
      </c>
      <c r="J129" s="3" t="s">
        <v>2</v>
      </c>
      <c r="K129" s="4">
        <v>44909.547476851854</v>
      </c>
      <c r="L129" s="3" t="s">
        <v>1</v>
      </c>
      <c r="M129" s="3">
        <v>250001610694</v>
      </c>
      <c r="N129" s="3" t="s">
        <v>0</v>
      </c>
      <c r="O129" s="3">
        <v>2040602022</v>
      </c>
      <c r="P129" s="2">
        <v>41359</v>
      </c>
    </row>
    <row r="130" spans="1:16" x14ac:dyDescent="0.2">
      <c r="A130" s="5" t="s">
        <v>1</v>
      </c>
      <c r="B130" s="3">
        <v>6</v>
      </c>
      <c r="C130" s="3" t="s">
        <v>6</v>
      </c>
      <c r="D130" s="3">
        <v>1222</v>
      </c>
      <c r="E130" s="3" t="s">
        <v>288</v>
      </c>
      <c r="F130" s="3" t="s">
        <v>287</v>
      </c>
      <c r="G130" s="3" t="s">
        <v>8</v>
      </c>
      <c r="H130" s="3" t="s">
        <v>8</v>
      </c>
      <c r="I130" s="3">
        <v>1</v>
      </c>
      <c r="J130" s="3" t="s">
        <v>7</v>
      </c>
      <c r="K130" s="4">
        <v>44909.547476851854</v>
      </c>
      <c r="L130" s="3" t="s">
        <v>1</v>
      </c>
      <c r="M130" s="3">
        <v>250001643737</v>
      </c>
      <c r="N130" s="3" t="s">
        <v>0</v>
      </c>
      <c r="O130" s="3">
        <v>2040602022</v>
      </c>
      <c r="P130" s="2">
        <v>41054</v>
      </c>
    </row>
    <row r="131" spans="1:16" x14ac:dyDescent="0.2">
      <c r="A131" s="5" t="s">
        <v>1</v>
      </c>
      <c r="B131" s="3">
        <v>6</v>
      </c>
      <c r="C131" s="3" t="s">
        <v>6</v>
      </c>
      <c r="D131" s="3">
        <v>1188</v>
      </c>
      <c r="E131" s="3" t="s">
        <v>286</v>
      </c>
      <c r="F131" s="3" t="s">
        <v>285</v>
      </c>
      <c r="G131" s="3" t="s">
        <v>70</v>
      </c>
      <c r="H131" s="3" t="s">
        <v>70</v>
      </c>
      <c r="I131" s="3">
        <v>1</v>
      </c>
      <c r="J131" s="3" t="s">
        <v>2</v>
      </c>
      <c r="K131" s="4">
        <v>44909.547476851854</v>
      </c>
      <c r="L131" s="3" t="s">
        <v>1</v>
      </c>
      <c r="M131" s="3">
        <v>250001612016</v>
      </c>
      <c r="N131" s="3" t="s">
        <v>0</v>
      </c>
      <c r="O131" s="3">
        <v>2040602022</v>
      </c>
      <c r="P131" s="2">
        <v>40881</v>
      </c>
    </row>
    <row r="132" spans="1:16" x14ac:dyDescent="0.2">
      <c r="A132" s="5" t="s">
        <v>1</v>
      </c>
      <c r="B132" s="3">
        <v>6</v>
      </c>
      <c r="C132" s="3" t="s">
        <v>6</v>
      </c>
      <c r="D132" s="3">
        <v>5503</v>
      </c>
      <c r="E132" s="3" t="s">
        <v>284</v>
      </c>
      <c r="F132" s="3" t="s">
        <v>283</v>
      </c>
      <c r="G132" s="3" t="s">
        <v>35</v>
      </c>
      <c r="H132" s="3" t="s">
        <v>35</v>
      </c>
      <c r="I132" s="3">
        <v>1</v>
      </c>
      <c r="J132" s="3" t="s">
        <v>2</v>
      </c>
      <c r="K132" s="4">
        <v>44909.547476851854</v>
      </c>
      <c r="L132" s="3" t="s">
        <v>1</v>
      </c>
      <c r="M132" s="3">
        <v>250001604953</v>
      </c>
      <c r="N132" s="3" t="s">
        <v>0</v>
      </c>
      <c r="O132" s="3">
        <v>2040602022</v>
      </c>
      <c r="P132" s="2">
        <v>40477</v>
      </c>
    </row>
    <row r="133" spans="1:16" x14ac:dyDescent="0.2">
      <c r="A133" s="5" t="s">
        <v>1</v>
      </c>
      <c r="B133" s="3">
        <v>6</v>
      </c>
      <c r="C133" s="3" t="s">
        <v>6</v>
      </c>
      <c r="D133" s="3">
        <v>1877</v>
      </c>
      <c r="E133" s="3" t="s">
        <v>282</v>
      </c>
      <c r="F133" s="3" t="s">
        <v>281</v>
      </c>
      <c r="G133" s="3" t="s">
        <v>280</v>
      </c>
      <c r="H133" s="3" t="s">
        <v>152</v>
      </c>
      <c r="I133" s="3">
        <v>1</v>
      </c>
      <c r="J133" s="3" t="s">
        <v>2</v>
      </c>
      <c r="K133" s="4">
        <v>44909.547476851854</v>
      </c>
      <c r="L133" s="3" t="s">
        <v>1</v>
      </c>
      <c r="M133" s="3">
        <v>250001613765</v>
      </c>
      <c r="N133" s="3" t="s">
        <v>0</v>
      </c>
      <c r="O133" s="3">
        <v>2040602022</v>
      </c>
      <c r="P133" s="2">
        <v>40365</v>
      </c>
    </row>
    <row r="134" spans="1:16" x14ac:dyDescent="0.2">
      <c r="A134" s="5" t="s">
        <v>1</v>
      </c>
      <c r="B134" s="3">
        <v>6</v>
      </c>
      <c r="C134" s="3" t="s">
        <v>6</v>
      </c>
      <c r="D134" s="3">
        <v>4456</v>
      </c>
      <c r="E134" s="3" t="s">
        <v>279</v>
      </c>
      <c r="F134" s="3" t="s">
        <v>279</v>
      </c>
      <c r="G134" s="3" t="s">
        <v>14</v>
      </c>
      <c r="H134" s="3" t="s">
        <v>14</v>
      </c>
      <c r="I134" s="3">
        <v>1</v>
      </c>
      <c r="J134" s="3" t="s">
        <v>2</v>
      </c>
      <c r="K134" s="4">
        <v>44909.547476851854</v>
      </c>
      <c r="L134" s="3" t="s">
        <v>1</v>
      </c>
      <c r="M134" s="3">
        <v>250001602045</v>
      </c>
      <c r="N134" s="3" t="s">
        <v>0</v>
      </c>
      <c r="O134" s="3">
        <v>2040602022</v>
      </c>
      <c r="P134" s="2">
        <v>40346</v>
      </c>
    </row>
    <row r="135" spans="1:16" x14ac:dyDescent="0.2">
      <c r="A135" s="5" t="s">
        <v>1</v>
      </c>
      <c r="B135" s="3">
        <v>6</v>
      </c>
      <c r="C135" s="3" t="s">
        <v>6</v>
      </c>
      <c r="D135" s="3">
        <v>5078</v>
      </c>
      <c r="E135" s="3" t="s">
        <v>278</v>
      </c>
      <c r="F135" s="3" t="s">
        <v>278</v>
      </c>
      <c r="G135" s="3" t="s">
        <v>153</v>
      </c>
      <c r="H135" s="3" t="s">
        <v>152</v>
      </c>
      <c r="I135" s="3">
        <v>1</v>
      </c>
      <c r="J135" s="3" t="s">
        <v>2</v>
      </c>
      <c r="K135" s="4">
        <v>44909.547476851854</v>
      </c>
      <c r="L135" s="3" t="s">
        <v>1</v>
      </c>
      <c r="M135" s="3">
        <v>250001613799</v>
      </c>
      <c r="N135" s="3" t="s">
        <v>0</v>
      </c>
      <c r="O135" s="3">
        <v>2040602022</v>
      </c>
      <c r="P135" s="2">
        <v>39603</v>
      </c>
    </row>
    <row r="136" spans="1:16" x14ac:dyDescent="0.2">
      <c r="A136" s="5" t="s">
        <v>1</v>
      </c>
      <c r="B136" s="3">
        <v>6</v>
      </c>
      <c r="C136" s="3" t="s">
        <v>6</v>
      </c>
      <c r="D136" s="3">
        <v>4410</v>
      </c>
      <c r="E136" s="3" t="s">
        <v>277</v>
      </c>
      <c r="F136" s="3" t="s">
        <v>276</v>
      </c>
      <c r="G136" s="3" t="s">
        <v>14</v>
      </c>
      <c r="H136" s="3" t="s">
        <v>14</v>
      </c>
      <c r="I136" s="3">
        <v>1</v>
      </c>
      <c r="J136" s="3" t="s">
        <v>2</v>
      </c>
      <c r="K136" s="4">
        <v>44909.547476851854</v>
      </c>
      <c r="L136" s="3" t="s">
        <v>1</v>
      </c>
      <c r="M136" s="3">
        <v>250001602080</v>
      </c>
      <c r="N136" s="3" t="s">
        <v>0</v>
      </c>
      <c r="O136" s="3">
        <v>2040602022</v>
      </c>
      <c r="P136" s="2">
        <v>39013</v>
      </c>
    </row>
    <row r="137" spans="1:16" x14ac:dyDescent="0.2">
      <c r="A137" s="5" t="s">
        <v>1</v>
      </c>
      <c r="B137" s="3">
        <v>6</v>
      </c>
      <c r="C137" s="3" t="s">
        <v>6</v>
      </c>
      <c r="D137" s="3">
        <v>3055</v>
      </c>
      <c r="E137" s="3" t="s">
        <v>275</v>
      </c>
      <c r="F137" s="3" t="s">
        <v>274</v>
      </c>
      <c r="G137" s="3" t="s">
        <v>62</v>
      </c>
      <c r="H137" s="3" t="s">
        <v>62</v>
      </c>
      <c r="I137" s="3">
        <v>1</v>
      </c>
      <c r="J137" s="3" t="s">
        <v>2</v>
      </c>
      <c r="K137" s="4">
        <v>44909.547476851854</v>
      </c>
      <c r="L137" s="3" t="s">
        <v>1</v>
      </c>
      <c r="M137" s="3">
        <v>250001597710</v>
      </c>
      <c r="N137" s="3" t="s">
        <v>0</v>
      </c>
      <c r="O137" s="3">
        <v>2040602022</v>
      </c>
      <c r="P137" s="2">
        <v>38118</v>
      </c>
    </row>
    <row r="138" spans="1:16" x14ac:dyDescent="0.2">
      <c r="A138" s="5" t="s">
        <v>1</v>
      </c>
      <c r="B138" s="3">
        <v>6</v>
      </c>
      <c r="C138" s="3" t="s">
        <v>6</v>
      </c>
      <c r="D138" s="3">
        <v>1920</v>
      </c>
      <c r="E138" s="3" t="s">
        <v>273</v>
      </c>
      <c r="F138" s="3" t="s">
        <v>272</v>
      </c>
      <c r="G138" s="3" t="s">
        <v>21</v>
      </c>
      <c r="H138" s="3" t="s">
        <v>21</v>
      </c>
      <c r="I138" s="3">
        <v>1</v>
      </c>
      <c r="J138" s="3" t="s">
        <v>2</v>
      </c>
      <c r="K138" s="4">
        <v>44909.547476851854</v>
      </c>
      <c r="L138" s="3" t="s">
        <v>1</v>
      </c>
      <c r="M138" s="3">
        <v>250001610302</v>
      </c>
      <c r="N138" s="3" t="s">
        <v>0</v>
      </c>
      <c r="O138" s="3">
        <v>2040602022</v>
      </c>
      <c r="P138" s="2">
        <v>38090</v>
      </c>
    </row>
    <row r="139" spans="1:16" x14ac:dyDescent="0.2">
      <c r="A139" s="5" t="s">
        <v>1</v>
      </c>
      <c r="B139" s="3">
        <v>6</v>
      </c>
      <c r="C139" s="3" t="s">
        <v>6</v>
      </c>
      <c r="D139" s="3">
        <v>2212</v>
      </c>
      <c r="E139" s="3" t="s">
        <v>271</v>
      </c>
      <c r="F139" s="3" t="s">
        <v>270</v>
      </c>
      <c r="G139" s="3" t="s">
        <v>18</v>
      </c>
      <c r="H139" s="3" t="s">
        <v>18</v>
      </c>
      <c r="I139" s="3">
        <v>1</v>
      </c>
      <c r="J139" s="3" t="s">
        <v>2</v>
      </c>
      <c r="K139" s="4">
        <v>44909.547476851854</v>
      </c>
      <c r="L139" s="3" t="s">
        <v>1</v>
      </c>
      <c r="M139" s="3">
        <v>250001611363</v>
      </c>
      <c r="N139" s="3" t="s">
        <v>0</v>
      </c>
      <c r="O139" s="3">
        <v>2040602022</v>
      </c>
      <c r="P139" s="2">
        <v>37969</v>
      </c>
    </row>
    <row r="140" spans="1:16" x14ac:dyDescent="0.2">
      <c r="A140" s="5" t="s">
        <v>1</v>
      </c>
      <c r="B140" s="3">
        <v>6</v>
      </c>
      <c r="C140" s="3" t="s">
        <v>6</v>
      </c>
      <c r="D140" s="3">
        <v>1951</v>
      </c>
      <c r="E140" s="3" t="s">
        <v>269</v>
      </c>
      <c r="F140" s="3" t="s">
        <v>268</v>
      </c>
      <c r="G140" s="3" t="s">
        <v>21</v>
      </c>
      <c r="H140" s="3" t="s">
        <v>21</v>
      </c>
      <c r="I140" s="3">
        <v>1</v>
      </c>
      <c r="J140" s="3" t="s">
        <v>2</v>
      </c>
      <c r="K140" s="4">
        <v>44909.547476851854</v>
      </c>
      <c r="L140" s="3" t="s">
        <v>1</v>
      </c>
      <c r="M140" s="3">
        <v>250001610261</v>
      </c>
      <c r="N140" s="3" t="s">
        <v>0</v>
      </c>
      <c r="O140" s="3">
        <v>2040602022</v>
      </c>
      <c r="P140" s="2">
        <v>37645</v>
      </c>
    </row>
    <row r="141" spans="1:16" x14ac:dyDescent="0.2">
      <c r="A141" s="5" t="s">
        <v>1</v>
      </c>
      <c r="B141" s="3">
        <v>6</v>
      </c>
      <c r="C141" s="3" t="s">
        <v>6</v>
      </c>
      <c r="D141" s="3">
        <v>1321</v>
      </c>
      <c r="E141" s="3" t="s">
        <v>267</v>
      </c>
      <c r="F141" s="3" t="s">
        <v>266</v>
      </c>
      <c r="G141" s="3" t="s">
        <v>41</v>
      </c>
      <c r="H141" s="3" t="s">
        <v>40</v>
      </c>
      <c r="I141" s="3">
        <v>1</v>
      </c>
      <c r="J141" s="3" t="s">
        <v>2</v>
      </c>
      <c r="K141" s="4">
        <v>44909.547476851854</v>
      </c>
      <c r="L141" s="3" t="s">
        <v>1</v>
      </c>
      <c r="M141" s="3">
        <v>250001610691</v>
      </c>
      <c r="N141" s="3" t="s">
        <v>0</v>
      </c>
      <c r="O141" s="3">
        <v>2040602022</v>
      </c>
      <c r="P141" s="2">
        <v>37291</v>
      </c>
    </row>
    <row r="142" spans="1:16" x14ac:dyDescent="0.2">
      <c r="A142" s="5" t="s">
        <v>1</v>
      </c>
      <c r="B142" s="3">
        <v>6</v>
      </c>
      <c r="C142" s="3" t="s">
        <v>6</v>
      </c>
      <c r="D142" s="3">
        <v>9022</v>
      </c>
      <c r="E142" s="3" t="s">
        <v>265</v>
      </c>
      <c r="F142" s="3" t="s">
        <v>264</v>
      </c>
      <c r="G142" s="3" t="s">
        <v>263</v>
      </c>
      <c r="H142" s="3" t="s">
        <v>263</v>
      </c>
      <c r="I142" s="3">
        <v>1</v>
      </c>
      <c r="J142" s="3" t="s">
        <v>7</v>
      </c>
      <c r="K142" s="4">
        <v>44909.547476851854</v>
      </c>
      <c r="L142" s="3" t="s">
        <v>1</v>
      </c>
      <c r="M142" s="3">
        <v>250001677880</v>
      </c>
      <c r="N142" s="3" t="s">
        <v>0</v>
      </c>
      <c r="O142" s="3">
        <v>2040602022</v>
      </c>
      <c r="P142" s="2">
        <v>36690</v>
      </c>
    </row>
    <row r="143" spans="1:16" x14ac:dyDescent="0.2">
      <c r="A143" s="5" t="s">
        <v>1</v>
      </c>
      <c r="B143" s="3">
        <v>6</v>
      </c>
      <c r="C143" s="3" t="s">
        <v>6</v>
      </c>
      <c r="D143" s="3">
        <v>1578</v>
      </c>
      <c r="E143" s="3" t="s">
        <v>262</v>
      </c>
      <c r="F143" s="3" t="s">
        <v>262</v>
      </c>
      <c r="G143" s="3" t="s">
        <v>26</v>
      </c>
      <c r="H143" s="3" t="s">
        <v>26</v>
      </c>
      <c r="I143" s="3">
        <v>1</v>
      </c>
      <c r="J143" s="3" t="s">
        <v>2</v>
      </c>
      <c r="K143" s="4">
        <v>44909.547476851854</v>
      </c>
      <c r="L143" s="3" t="s">
        <v>1</v>
      </c>
      <c r="M143" s="3">
        <v>250001611260</v>
      </c>
      <c r="N143" s="3" t="s">
        <v>0</v>
      </c>
      <c r="O143" s="3">
        <v>2040602022</v>
      </c>
      <c r="P143" s="2">
        <v>35542</v>
      </c>
    </row>
    <row r="144" spans="1:16" x14ac:dyDescent="0.2">
      <c r="A144" s="5" t="s">
        <v>1</v>
      </c>
      <c r="B144" s="3">
        <v>6</v>
      </c>
      <c r="C144" s="3" t="s">
        <v>6</v>
      </c>
      <c r="D144" s="3">
        <v>5599</v>
      </c>
      <c r="E144" s="3" t="s">
        <v>261</v>
      </c>
      <c r="F144" s="3" t="s">
        <v>260</v>
      </c>
      <c r="G144" s="3" t="s">
        <v>35</v>
      </c>
      <c r="H144" s="3" t="s">
        <v>35</v>
      </c>
      <c r="I144" s="3">
        <v>1</v>
      </c>
      <c r="J144" s="3" t="s">
        <v>2</v>
      </c>
      <c r="K144" s="4">
        <v>44909.547476851854</v>
      </c>
      <c r="L144" s="3" t="s">
        <v>1</v>
      </c>
      <c r="M144" s="3">
        <v>250001604979</v>
      </c>
      <c r="N144" s="3" t="s">
        <v>0</v>
      </c>
      <c r="O144" s="3">
        <v>2040602022</v>
      </c>
      <c r="P144" s="2">
        <v>35440</v>
      </c>
    </row>
    <row r="145" spans="1:16" x14ac:dyDescent="0.2">
      <c r="A145" s="5" t="s">
        <v>1</v>
      </c>
      <c r="B145" s="3">
        <v>6</v>
      </c>
      <c r="C145" s="3" t="s">
        <v>6</v>
      </c>
      <c r="D145" s="3">
        <v>4470</v>
      </c>
      <c r="E145" s="3" t="s">
        <v>259</v>
      </c>
      <c r="F145" s="3" t="s">
        <v>258</v>
      </c>
      <c r="G145" s="3" t="s">
        <v>14</v>
      </c>
      <c r="H145" s="3" t="s">
        <v>14</v>
      </c>
      <c r="I145" s="3">
        <v>1</v>
      </c>
      <c r="J145" s="3" t="s">
        <v>2</v>
      </c>
      <c r="K145" s="4">
        <v>44909.547476851854</v>
      </c>
      <c r="L145" s="3" t="s">
        <v>1</v>
      </c>
      <c r="M145" s="3">
        <v>250001602068</v>
      </c>
      <c r="N145" s="3" t="s">
        <v>0</v>
      </c>
      <c r="O145" s="3">
        <v>2040602022</v>
      </c>
      <c r="P145" s="2">
        <v>34545</v>
      </c>
    </row>
    <row r="146" spans="1:16" x14ac:dyDescent="0.2">
      <c r="A146" s="5" t="s">
        <v>1</v>
      </c>
      <c r="B146" s="3">
        <v>6</v>
      </c>
      <c r="C146" s="3" t="s">
        <v>6</v>
      </c>
      <c r="D146" s="3">
        <v>1530</v>
      </c>
      <c r="E146" s="3" t="s">
        <v>257</v>
      </c>
      <c r="F146" s="3" t="s">
        <v>256</v>
      </c>
      <c r="G146" s="3" t="s">
        <v>26</v>
      </c>
      <c r="H146" s="3" t="s">
        <v>26</v>
      </c>
      <c r="I146" s="3">
        <v>1</v>
      </c>
      <c r="J146" s="3" t="s">
        <v>2</v>
      </c>
      <c r="K146" s="4">
        <v>44909.547476851854</v>
      </c>
      <c r="L146" s="3" t="s">
        <v>1</v>
      </c>
      <c r="M146" s="3">
        <v>250001611249</v>
      </c>
      <c r="N146" s="3" t="s">
        <v>0</v>
      </c>
      <c r="O146" s="3">
        <v>2040602022</v>
      </c>
      <c r="P146" s="2">
        <v>34163</v>
      </c>
    </row>
    <row r="147" spans="1:16" x14ac:dyDescent="0.2">
      <c r="A147" s="5" t="s">
        <v>1</v>
      </c>
      <c r="B147" s="3">
        <v>6</v>
      </c>
      <c r="C147" s="3" t="s">
        <v>6</v>
      </c>
      <c r="D147" s="3">
        <v>1915</v>
      </c>
      <c r="E147" s="3" t="s">
        <v>255</v>
      </c>
      <c r="F147" s="3" t="s">
        <v>254</v>
      </c>
      <c r="G147" s="3" t="s">
        <v>21</v>
      </c>
      <c r="H147" s="3" t="s">
        <v>21</v>
      </c>
      <c r="I147" s="3">
        <v>1</v>
      </c>
      <c r="J147" s="3" t="s">
        <v>2</v>
      </c>
      <c r="K147" s="4">
        <v>44909.547476851854</v>
      </c>
      <c r="L147" s="3" t="s">
        <v>1</v>
      </c>
      <c r="M147" s="3">
        <v>250001610296</v>
      </c>
      <c r="N147" s="3" t="s">
        <v>0</v>
      </c>
      <c r="O147" s="3">
        <v>2040602022</v>
      </c>
      <c r="P147" s="2">
        <v>34005</v>
      </c>
    </row>
    <row r="148" spans="1:16" x14ac:dyDescent="0.2">
      <c r="A148" s="5" t="s">
        <v>1</v>
      </c>
      <c r="B148" s="3">
        <v>6</v>
      </c>
      <c r="C148" s="3" t="s">
        <v>6</v>
      </c>
      <c r="D148" s="3">
        <v>2238</v>
      </c>
      <c r="E148" s="3" t="s">
        <v>253</v>
      </c>
      <c r="F148" s="3" t="s">
        <v>252</v>
      </c>
      <c r="G148" s="3" t="s">
        <v>18</v>
      </c>
      <c r="H148" s="3" t="s">
        <v>18</v>
      </c>
      <c r="I148" s="3">
        <v>1</v>
      </c>
      <c r="J148" s="3" t="s">
        <v>2</v>
      </c>
      <c r="K148" s="4">
        <v>44909.547476851854</v>
      </c>
      <c r="L148" s="3" t="s">
        <v>1</v>
      </c>
      <c r="M148" s="3">
        <v>250001611308</v>
      </c>
      <c r="N148" s="3" t="s">
        <v>0</v>
      </c>
      <c r="O148" s="3">
        <v>2040602022</v>
      </c>
      <c r="P148" s="2">
        <v>33783</v>
      </c>
    </row>
    <row r="149" spans="1:16" x14ac:dyDescent="0.2">
      <c r="A149" s="5" t="s">
        <v>1</v>
      </c>
      <c r="B149" s="3">
        <v>6</v>
      </c>
      <c r="C149" s="3" t="s">
        <v>6</v>
      </c>
      <c r="D149" s="3">
        <v>4567</v>
      </c>
      <c r="E149" s="3" t="s">
        <v>251</v>
      </c>
      <c r="F149" s="3" t="s">
        <v>250</v>
      </c>
      <c r="G149" s="3" t="s">
        <v>106</v>
      </c>
      <c r="H149" s="3" t="s">
        <v>89</v>
      </c>
      <c r="I149" s="3">
        <v>1</v>
      </c>
      <c r="J149" s="3" t="s">
        <v>2</v>
      </c>
      <c r="K149" s="4">
        <v>44909.547476851854</v>
      </c>
      <c r="L149" s="3" t="s">
        <v>1</v>
      </c>
      <c r="M149" s="3">
        <v>250001612105</v>
      </c>
      <c r="N149" s="3" t="s">
        <v>0</v>
      </c>
      <c r="O149" s="3">
        <v>2040602022</v>
      </c>
      <c r="P149" s="2">
        <v>33516</v>
      </c>
    </row>
    <row r="150" spans="1:16" x14ac:dyDescent="0.2">
      <c r="A150" s="5" t="s">
        <v>1</v>
      </c>
      <c r="B150" s="3">
        <v>6</v>
      </c>
      <c r="C150" s="3" t="s">
        <v>6</v>
      </c>
      <c r="D150" s="3">
        <v>1212</v>
      </c>
      <c r="E150" s="3" t="s">
        <v>249</v>
      </c>
      <c r="F150" s="3" t="s">
        <v>248</v>
      </c>
      <c r="G150" s="3" t="s">
        <v>8</v>
      </c>
      <c r="H150" s="3" t="s">
        <v>8</v>
      </c>
      <c r="I150" s="3">
        <v>1</v>
      </c>
      <c r="J150" s="3" t="s">
        <v>7</v>
      </c>
      <c r="K150" s="4">
        <v>44909.547476851854</v>
      </c>
      <c r="L150" s="3" t="s">
        <v>1</v>
      </c>
      <c r="M150" s="3">
        <v>250001643751</v>
      </c>
      <c r="N150" s="3" t="s">
        <v>0</v>
      </c>
      <c r="O150" s="3">
        <v>2040602022</v>
      </c>
      <c r="P150" s="2">
        <v>32932</v>
      </c>
    </row>
    <row r="151" spans="1:16" x14ac:dyDescent="0.2">
      <c r="A151" s="5" t="s">
        <v>1</v>
      </c>
      <c r="B151" s="3">
        <v>6</v>
      </c>
      <c r="C151" s="3" t="s">
        <v>6</v>
      </c>
      <c r="D151" s="3">
        <v>5530</v>
      </c>
      <c r="E151" s="3" t="s">
        <v>247</v>
      </c>
      <c r="F151" s="3" t="s">
        <v>246</v>
      </c>
      <c r="G151" s="3" t="s">
        <v>35</v>
      </c>
      <c r="H151" s="3" t="s">
        <v>35</v>
      </c>
      <c r="I151" s="3">
        <v>1</v>
      </c>
      <c r="J151" s="3" t="s">
        <v>2</v>
      </c>
      <c r="K151" s="4">
        <v>44909.547476851854</v>
      </c>
      <c r="L151" s="3" t="s">
        <v>1</v>
      </c>
      <c r="M151" s="3">
        <v>250001604961</v>
      </c>
      <c r="N151" s="3" t="s">
        <v>0</v>
      </c>
      <c r="O151" s="3">
        <v>2040602022</v>
      </c>
      <c r="P151" s="2">
        <v>31657</v>
      </c>
    </row>
    <row r="152" spans="1:16" x14ac:dyDescent="0.2">
      <c r="A152" s="5" t="s">
        <v>1</v>
      </c>
      <c r="B152" s="3">
        <v>6</v>
      </c>
      <c r="C152" s="3" t="s">
        <v>6</v>
      </c>
      <c r="D152" s="3">
        <v>1912</v>
      </c>
      <c r="E152" s="3" t="s">
        <v>245</v>
      </c>
      <c r="F152" s="3" t="s">
        <v>244</v>
      </c>
      <c r="G152" s="3" t="s">
        <v>21</v>
      </c>
      <c r="H152" s="3" t="s">
        <v>21</v>
      </c>
      <c r="I152" s="3">
        <v>1</v>
      </c>
      <c r="J152" s="3" t="s">
        <v>2</v>
      </c>
      <c r="K152" s="4">
        <v>44909.547476851854</v>
      </c>
      <c r="L152" s="3" t="s">
        <v>1</v>
      </c>
      <c r="M152" s="3">
        <v>250001610307</v>
      </c>
      <c r="N152" s="3" t="s">
        <v>0</v>
      </c>
      <c r="O152" s="3">
        <v>2040602022</v>
      </c>
      <c r="P152" s="2">
        <v>31352</v>
      </c>
    </row>
    <row r="153" spans="1:16" x14ac:dyDescent="0.2">
      <c r="A153" s="5" t="s">
        <v>1</v>
      </c>
      <c r="B153" s="3">
        <v>6</v>
      </c>
      <c r="C153" s="3" t="s">
        <v>6</v>
      </c>
      <c r="D153" s="3">
        <v>6500</v>
      </c>
      <c r="E153" s="3" t="s">
        <v>243</v>
      </c>
      <c r="F153" s="3" t="s">
        <v>242</v>
      </c>
      <c r="G153" s="3" t="s">
        <v>241</v>
      </c>
      <c r="H153" s="3" t="s">
        <v>40</v>
      </c>
      <c r="I153" s="3">
        <v>1</v>
      </c>
      <c r="J153" s="3" t="s">
        <v>2</v>
      </c>
      <c r="K153" s="4">
        <v>44909.547476851854</v>
      </c>
      <c r="L153" s="3" t="s">
        <v>1</v>
      </c>
      <c r="M153" s="3">
        <v>250001610665</v>
      </c>
      <c r="N153" s="3" t="s">
        <v>0</v>
      </c>
      <c r="O153" s="3">
        <v>2040602022</v>
      </c>
      <c r="P153" s="2">
        <v>31092</v>
      </c>
    </row>
    <row r="154" spans="1:16" x14ac:dyDescent="0.2">
      <c r="A154" s="5" t="s">
        <v>1</v>
      </c>
      <c r="B154" s="3">
        <v>6</v>
      </c>
      <c r="C154" s="3" t="s">
        <v>6</v>
      </c>
      <c r="D154" s="3">
        <v>2010</v>
      </c>
      <c r="E154" s="3" t="s">
        <v>240</v>
      </c>
      <c r="F154" s="3" t="s">
        <v>239</v>
      </c>
      <c r="G154" s="3" t="s">
        <v>59</v>
      </c>
      <c r="H154" s="3" t="s">
        <v>59</v>
      </c>
      <c r="I154" s="3">
        <v>1</v>
      </c>
      <c r="J154" s="3" t="s">
        <v>2</v>
      </c>
      <c r="K154" s="4">
        <v>44909.547476851854</v>
      </c>
      <c r="L154" s="3" t="s">
        <v>1</v>
      </c>
      <c r="M154" s="3">
        <v>250001643862</v>
      </c>
      <c r="N154" s="3" t="s">
        <v>0</v>
      </c>
      <c r="O154" s="3">
        <v>2040602022</v>
      </c>
      <c r="P154" s="2">
        <v>31017</v>
      </c>
    </row>
    <row r="155" spans="1:16" x14ac:dyDescent="0.2">
      <c r="A155" s="5" t="s">
        <v>1</v>
      </c>
      <c r="B155" s="3">
        <v>6</v>
      </c>
      <c r="C155" s="3" t="s">
        <v>6</v>
      </c>
      <c r="D155" s="3">
        <v>2234</v>
      </c>
      <c r="E155" s="3" t="s">
        <v>238</v>
      </c>
      <c r="F155" s="3" t="s">
        <v>237</v>
      </c>
      <c r="G155" s="3" t="s">
        <v>18</v>
      </c>
      <c r="H155" s="3" t="s">
        <v>18</v>
      </c>
      <c r="I155" s="3">
        <v>1</v>
      </c>
      <c r="J155" s="3" t="s">
        <v>2</v>
      </c>
      <c r="K155" s="4">
        <v>44909.547476851854</v>
      </c>
      <c r="L155" s="3" t="s">
        <v>1</v>
      </c>
      <c r="M155" s="3">
        <v>250001611322</v>
      </c>
      <c r="N155" s="3" t="s">
        <v>0</v>
      </c>
      <c r="O155" s="3">
        <v>2040602022</v>
      </c>
      <c r="P155" s="2">
        <v>30921</v>
      </c>
    </row>
    <row r="156" spans="1:16" x14ac:dyDescent="0.2">
      <c r="A156" s="5" t="s">
        <v>1</v>
      </c>
      <c r="B156" s="3">
        <v>6</v>
      </c>
      <c r="C156" s="3" t="s">
        <v>6</v>
      </c>
      <c r="D156" s="3">
        <v>2223</v>
      </c>
      <c r="E156" s="3" t="s">
        <v>236</v>
      </c>
      <c r="F156" s="3" t="s">
        <v>235</v>
      </c>
      <c r="G156" s="3" t="s">
        <v>18</v>
      </c>
      <c r="H156" s="3" t="s">
        <v>18</v>
      </c>
      <c r="I156" s="3">
        <v>1</v>
      </c>
      <c r="J156" s="3" t="s">
        <v>2</v>
      </c>
      <c r="K156" s="4">
        <v>44909.547476851854</v>
      </c>
      <c r="L156" s="3" t="s">
        <v>1</v>
      </c>
      <c r="M156" s="3">
        <v>250001611342</v>
      </c>
      <c r="N156" s="3" t="s">
        <v>0</v>
      </c>
      <c r="O156" s="3">
        <v>2040602022</v>
      </c>
      <c r="P156" s="2">
        <v>30364</v>
      </c>
    </row>
    <row r="157" spans="1:16" x14ac:dyDescent="0.2">
      <c r="A157" s="5" t="s">
        <v>1</v>
      </c>
      <c r="B157" s="3">
        <v>6</v>
      </c>
      <c r="C157" s="3" t="s">
        <v>6</v>
      </c>
      <c r="D157" s="3">
        <v>5525</v>
      </c>
      <c r="E157" s="3" t="s">
        <v>234</v>
      </c>
      <c r="F157" s="3" t="s">
        <v>233</v>
      </c>
      <c r="G157" s="3" t="s">
        <v>35</v>
      </c>
      <c r="H157" s="3" t="s">
        <v>35</v>
      </c>
      <c r="I157" s="3">
        <v>1</v>
      </c>
      <c r="J157" s="3" t="s">
        <v>2</v>
      </c>
      <c r="K157" s="4">
        <v>44909.547476851854</v>
      </c>
      <c r="L157" s="3" t="s">
        <v>1</v>
      </c>
      <c r="M157" s="3">
        <v>250001604956</v>
      </c>
      <c r="N157" s="3" t="s">
        <v>0</v>
      </c>
      <c r="O157" s="3">
        <v>2040602022</v>
      </c>
      <c r="P157" s="2">
        <v>29841</v>
      </c>
    </row>
    <row r="158" spans="1:16" x14ac:dyDescent="0.2">
      <c r="A158" s="5" t="s">
        <v>1</v>
      </c>
      <c r="B158" s="3">
        <v>6</v>
      </c>
      <c r="C158" s="3" t="s">
        <v>6</v>
      </c>
      <c r="D158" s="3">
        <v>2242</v>
      </c>
      <c r="E158" s="3" t="s">
        <v>232</v>
      </c>
      <c r="F158" s="3" t="s">
        <v>231</v>
      </c>
      <c r="G158" s="3" t="s">
        <v>18</v>
      </c>
      <c r="H158" s="3" t="s">
        <v>18</v>
      </c>
      <c r="I158" s="3">
        <v>1</v>
      </c>
      <c r="J158" s="3" t="s">
        <v>2</v>
      </c>
      <c r="K158" s="4">
        <v>44909.547476851854</v>
      </c>
      <c r="L158" s="3" t="s">
        <v>1</v>
      </c>
      <c r="M158" s="3">
        <v>250001611313</v>
      </c>
      <c r="N158" s="3" t="s">
        <v>0</v>
      </c>
      <c r="O158" s="3">
        <v>2040602022</v>
      </c>
      <c r="P158" s="2">
        <v>29760</v>
      </c>
    </row>
    <row r="159" spans="1:16" x14ac:dyDescent="0.2">
      <c r="A159" s="5" t="s">
        <v>1</v>
      </c>
      <c r="B159" s="3">
        <v>6</v>
      </c>
      <c r="C159" s="3" t="s">
        <v>6</v>
      </c>
      <c r="D159" s="3">
        <v>1234</v>
      </c>
      <c r="E159" s="3" t="s">
        <v>230</v>
      </c>
      <c r="F159" s="3" t="s">
        <v>229</v>
      </c>
      <c r="G159" s="3" t="s">
        <v>8</v>
      </c>
      <c r="H159" s="3" t="s">
        <v>8</v>
      </c>
      <c r="I159" s="3">
        <v>1</v>
      </c>
      <c r="J159" s="3" t="s">
        <v>7</v>
      </c>
      <c r="K159" s="4">
        <v>44909.547476851854</v>
      </c>
      <c r="L159" s="3" t="s">
        <v>1</v>
      </c>
      <c r="M159" s="3">
        <v>250001643729</v>
      </c>
      <c r="N159" s="3" t="s">
        <v>0</v>
      </c>
      <c r="O159" s="3">
        <v>2040602022</v>
      </c>
      <c r="P159" s="2">
        <v>29713</v>
      </c>
    </row>
    <row r="160" spans="1:16" x14ac:dyDescent="0.2">
      <c r="A160" s="5" t="s">
        <v>1</v>
      </c>
      <c r="B160" s="3">
        <v>6</v>
      </c>
      <c r="C160" s="3" t="s">
        <v>6</v>
      </c>
      <c r="D160" s="3">
        <v>7791</v>
      </c>
      <c r="E160" s="3" t="s">
        <v>228</v>
      </c>
      <c r="F160" s="3" t="s">
        <v>227</v>
      </c>
      <c r="G160" s="3" t="s">
        <v>3</v>
      </c>
      <c r="H160" s="3" t="s">
        <v>3</v>
      </c>
      <c r="I160" s="3">
        <v>1</v>
      </c>
      <c r="J160" s="3" t="s">
        <v>2</v>
      </c>
      <c r="K160" s="4">
        <v>44909.547476851854</v>
      </c>
      <c r="L160" s="3" t="s">
        <v>1</v>
      </c>
      <c r="M160" s="3">
        <v>250001606090</v>
      </c>
      <c r="N160" s="3" t="s">
        <v>0</v>
      </c>
      <c r="O160" s="3">
        <v>2040602022</v>
      </c>
      <c r="P160" s="2">
        <v>29703</v>
      </c>
    </row>
    <row r="161" spans="1:16" x14ac:dyDescent="0.2">
      <c r="A161" s="5" t="s">
        <v>1</v>
      </c>
      <c r="B161" s="3">
        <v>6</v>
      </c>
      <c r="C161" s="3" t="s">
        <v>6</v>
      </c>
      <c r="D161" s="3">
        <v>4422</v>
      </c>
      <c r="E161" s="3" t="s">
        <v>226</v>
      </c>
      <c r="F161" s="3" t="s">
        <v>225</v>
      </c>
      <c r="G161" s="3" t="s">
        <v>14</v>
      </c>
      <c r="H161" s="3" t="s">
        <v>14</v>
      </c>
      <c r="I161" s="3">
        <v>1</v>
      </c>
      <c r="J161" s="3" t="s">
        <v>2</v>
      </c>
      <c r="K161" s="4">
        <v>44909.547476851854</v>
      </c>
      <c r="L161" s="3" t="s">
        <v>1</v>
      </c>
      <c r="M161" s="3">
        <v>250001602069</v>
      </c>
      <c r="N161" s="3" t="s">
        <v>0</v>
      </c>
      <c r="O161" s="3">
        <v>2040602022</v>
      </c>
      <c r="P161" s="2">
        <v>26503</v>
      </c>
    </row>
    <row r="162" spans="1:16" x14ac:dyDescent="0.2">
      <c r="A162" s="5" t="s">
        <v>1</v>
      </c>
      <c r="B162" s="3">
        <v>6</v>
      </c>
      <c r="C162" s="3" t="s">
        <v>6</v>
      </c>
      <c r="D162" s="3">
        <v>7007</v>
      </c>
      <c r="E162" s="3" t="s">
        <v>224</v>
      </c>
      <c r="F162" s="3" t="s">
        <v>223</v>
      </c>
      <c r="G162" s="3" t="s">
        <v>123</v>
      </c>
      <c r="H162" s="3" t="s">
        <v>123</v>
      </c>
      <c r="I162" s="3">
        <v>1</v>
      </c>
      <c r="J162" s="3" t="s">
        <v>7</v>
      </c>
      <c r="K162" s="4">
        <v>44909.547476851854</v>
      </c>
      <c r="L162" s="3" t="s">
        <v>1</v>
      </c>
      <c r="M162" s="3">
        <v>250001622103</v>
      </c>
      <c r="N162" s="3" t="s">
        <v>0</v>
      </c>
      <c r="O162" s="3">
        <v>2040602022</v>
      </c>
      <c r="P162" s="2">
        <v>25779</v>
      </c>
    </row>
    <row r="163" spans="1:16" x14ac:dyDescent="0.2">
      <c r="A163" s="5" t="s">
        <v>1</v>
      </c>
      <c r="B163" s="3">
        <v>6</v>
      </c>
      <c r="C163" s="3" t="s">
        <v>6</v>
      </c>
      <c r="D163" s="3">
        <v>2226</v>
      </c>
      <c r="E163" s="3" t="s">
        <v>222</v>
      </c>
      <c r="F163" s="3" t="s">
        <v>221</v>
      </c>
      <c r="G163" s="3" t="s">
        <v>18</v>
      </c>
      <c r="H163" s="3" t="s">
        <v>18</v>
      </c>
      <c r="I163" s="3">
        <v>1</v>
      </c>
      <c r="J163" s="3" t="s">
        <v>2</v>
      </c>
      <c r="K163" s="4">
        <v>44909.547476851854</v>
      </c>
      <c r="L163" s="3" t="s">
        <v>1</v>
      </c>
      <c r="M163" s="3">
        <v>250001611341</v>
      </c>
      <c r="N163" s="3" t="s">
        <v>0</v>
      </c>
      <c r="O163" s="3">
        <v>2040602022</v>
      </c>
      <c r="P163" s="2">
        <v>25294</v>
      </c>
    </row>
    <row r="164" spans="1:16" x14ac:dyDescent="0.2">
      <c r="A164" s="5" t="s">
        <v>1</v>
      </c>
      <c r="B164" s="3">
        <v>6</v>
      </c>
      <c r="C164" s="3" t="s">
        <v>6</v>
      </c>
      <c r="D164" s="3">
        <v>1328</v>
      </c>
      <c r="E164" s="3" t="s">
        <v>220</v>
      </c>
      <c r="F164" s="3" t="s">
        <v>219</v>
      </c>
      <c r="G164" s="3" t="s">
        <v>41</v>
      </c>
      <c r="H164" s="3" t="s">
        <v>40</v>
      </c>
      <c r="I164" s="3">
        <v>1</v>
      </c>
      <c r="J164" s="3" t="s">
        <v>2</v>
      </c>
      <c r="K164" s="4">
        <v>44909.547476851854</v>
      </c>
      <c r="L164" s="3" t="s">
        <v>1</v>
      </c>
      <c r="M164" s="3">
        <v>250001610685</v>
      </c>
      <c r="N164" s="3" t="s">
        <v>0</v>
      </c>
      <c r="O164" s="3">
        <v>2040602022</v>
      </c>
      <c r="P164" s="2">
        <v>25030</v>
      </c>
    </row>
    <row r="165" spans="1:16" x14ac:dyDescent="0.2">
      <c r="A165" s="5" t="s">
        <v>1</v>
      </c>
      <c r="B165" s="3">
        <v>6</v>
      </c>
      <c r="C165" s="3" t="s">
        <v>6</v>
      </c>
      <c r="D165" s="3">
        <v>1922</v>
      </c>
      <c r="E165" s="3" t="s">
        <v>218</v>
      </c>
      <c r="F165" s="3" t="s">
        <v>217</v>
      </c>
      <c r="G165" s="3" t="s">
        <v>21</v>
      </c>
      <c r="H165" s="3" t="s">
        <v>21</v>
      </c>
      <c r="I165" s="3">
        <v>1</v>
      </c>
      <c r="J165" s="3" t="s">
        <v>2</v>
      </c>
      <c r="K165" s="4">
        <v>44909.547476851854</v>
      </c>
      <c r="L165" s="3" t="s">
        <v>1</v>
      </c>
      <c r="M165" s="3">
        <v>250001610268</v>
      </c>
      <c r="N165" s="3" t="s">
        <v>0</v>
      </c>
      <c r="O165" s="3">
        <v>2040602022</v>
      </c>
      <c r="P165" s="2">
        <v>24790</v>
      </c>
    </row>
    <row r="166" spans="1:16" x14ac:dyDescent="0.2">
      <c r="A166" s="5" t="s">
        <v>1</v>
      </c>
      <c r="B166" s="3">
        <v>6</v>
      </c>
      <c r="C166" s="3" t="s">
        <v>6</v>
      </c>
      <c r="D166" s="3">
        <v>1200</v>
      </c>
      <c r="E166" s="3" t="s">
        <v>216</v>
      </c>
      <c r="F166" s="3" t="s">
        <v>215</v>
      </c>
      <c r="G166" s="3" t="s">
        <v>8</v>
      </c>
      <c r="H166" s="3" t="s">
        <v>8</v>
      </c>
      <c r="I166" s="3">
        <v>1</v>
      </c>
      <c r="J166" s="3" t="s">
        <v>7</v>
      </c>
      <c r="K166" s="4">
        <v>44909.547476851854</v>
      </c>
      <c r="L166" s="3" t="s">
        <v>1</v>
      </c>
      <c r="M166" s="3">
        <v>250001643740</v>
      </c>
      <c r="N166" s="3" t="s">
        <v>0</v>
      </c>
      <c r="O166" s="3">
        <v>2040602022</v>
      </c>
      <c r="P166" s="2">
        <v>24721</v>
      </c>
    </row>
    <row r="167" spans="1:16" x14ac:dyDescent="0.2">
      <c r="A167" s="5" t="s">
        <v>1</v>
      </c>
      <c r="B167" s="3">
        <v>6</v>
      </c>
      <c r="C167" s="3" t="s">
        <v>6</v>
      </c>
      <c r="D167" s="3">
        <v>1387</v>
      </c>
      <c r="E167" s="3" t="s">
        <v>214</v>
      </c>
      <c r="F167" s="3" t="s">
        <v>213</v>
      </c>
      <c r="G167" s="3" t="s">
        <v>41</v>
      </c>
      <c r="H167" s="3" t="s">
        <v>40</v>
      </c>
      <c r="I167" s="3">
        <v>1</v>
      </c>
      <c r="J167" s="3" t="s">
        <v>2</v>
      </c>
      <c r="K167" s="4">
        <v>44909.547476851854</v>
      </c>
      <c r="L167" s="3" t="s">
        <v>1</v>
      </c>
      <c r="M167" s="3">
        <v>250001610689</v>
      </c>
      <c r="N167" s="3" t="s">
        <v>0</v>
      </c>
      <c r="O167" s="3">
        <v>2040602022</v>
      </c>
      <c r="P167" s="2">
        <v>24566</v>
      </c>
    </row>
    <row r="168" spans="1:16" x14ac:dyDescent="0.2">
      <c r="A168" s="5" t="s">
        <v>1</v>
      </c>
      <c r="B168" s="3">
        <v>6</v>
      </c>
      <c r="C168" s="3" t="s">
        <v>6</v>
      </c>
      <c r="D168" s="3">
        <v>1070</v>
      </c>
      <c r="E168" s="3" t="s">
        <v>212</v>
      </c>
      <c r="F168" s="3" t="s">
        <v>211</v>
      </c>
      <c r="G168" s="3" t="s">
        <v>11</v>
      </c>
      <c r="H168" s="3" t="s">
        <v>11</v>
      </c>
      <c r="I168" s="3">
        <v>1</v>
      </c>
      <c r="J168" s="3" t="s">
        <v>2</v>
      </c>
      <c r="K168" s="4">
        <v>44909.547476851854</v>
      </c>
      <c r="L168" s="3" t="s">
        <v>1</v>
      </c>
      <c r="M168" s="3">
        <v>250001611899</v>
      </c>
      <c r="N168" s="3" t="s">
        <v>0</v>
      </c>
      <c r="O168" s="3">
        <v>2040602022</v>
      </c>
      <c r="P168" s="2">
        <v>24549</v>
      </c>
    </row>
    <row r="169" spans="1:16" x14ac:dyDescent="0.2">
      <c r="A169" s="5" t="s">
        <v>1</v>
      </c>
      <c r="B169" s="3">
        <v>6</v>
      </c>
      <c r="C169" s="3" t="s">
        <v>6</v>
      </c>
      <c r="D169" s="3">
        <v>1522</v>
      </c>
      <c r="E169" s="3" t="s">
        <v>210</v>
      </c>
      <c r="F169" s="3" t="s">
        <v>209</v>
      </c>
      <c r="G169" s="3" t="s">
        <v>26</v>
      </c>
      <c r="H169" s="3" t="s">
        <v>26</v>
      </c>
      <c r="I169" s="3">
        <v>1</v>
      </c>
      <c r="J169" s="3" t="s">
        <v>2</v>
      </c>
      <c r="K169" s="4">
        <v>44909.547476851854</v>
      </c>
      <c r="L169" s="3" t="s">
        <v>1</v>
      </c>
      <c r="M169" s="3">
        <v>250001611241</v>
      </c>
      <c r="N169" s="3" t="s">
        <v>0</v>
      </c>
      <c r="O169" s="3">
        <v>2040602022</v>
      </c>
      <c r="P169" s="2">
        <v>24291</v>
      </c>
    </row>
    <row r="170" spans="1:16" x14ac:dyDescent="0.2">
      <c r="A170" s="5" t="s">
        <v>1</v>
      </c>
      <c r="B170" s="3">
        <v>6</v>
      </c>
      <c r="C170" s="3" t="s">
        <v>6</v>
      </c>
      <c r="D170" s="3">
        <v>1388</v>
      </c>
      <c r="E170" s="3" t="s">
        <v>208</v>
      </c>
      <c r="F170" s="3" t="s">
        <v>207</v>
      </c>
      <c r="G170" s="3" t="s">
        <v>41</v>
      </c>
      <c r="H170" s="3" t="s">
        <v>40</v>
      </c>
      <c r="I170" s="3">
        <v>1</v>
      </c>
      <c r="J170" s="3" t="s">
        <v>2</v>
      </c>
      <c r="K170" s="4">
        <v>44909.547476851854</v>
      </c>
      <c r="L170" s="3" t="s">
        <v>1</v>
      </c>
      <c r="M170" s="3">
        <v>250001610704</v>
      </c>
      <c r="N170" s="3" t="s">
        <v>0</v>
      </c>
      <c r="O170" s="3">
        <v>2040602022</v>
      </c>
      <c r="P170" s="2">
        <v>23943</v>
      </c>
    </row>
    <row r="171" spans="1:16" x14ac:dyDescent="0.2">
      <c r="A171" s="5" t="s">
        <v>1</v>
      </c>
      <c r="B171" s="3">
        <v>6</v>
      </c>
      <c r="C171" s="3" t="s">
        <v>6</v>
      </c>
      <c r="D171" s="3">
        <v>7722</v>
      </c>
      <c r="E171" s="3" t="s">
        <v>206</v>
      </c>
      <c r="F171" s="3" t="s">
        <v>205</v>
      </c>
      <c r="G171" s="3" t="s">
        <v>3</v>
      </c>
      <c r="H171" s="3" t="s">
        <v>3</v>
      </c>
      <c r="I171" s="3">
        <v>1</v>
      </c>
      <c r="J171" s="3" t="s">
        <v>2</v>
      </c>
      <c r="K171" s="4">
        <v>44909.547476851854</v>
      </c>
      <c r="L171" s="3" t="s">
        <v>1</v>
      </c>
      <c r="M171" s="3">
        <v>250001606065</v>
      </c>
      <c r="N171" s="3" t="s">
        <v>0</v>
      </c>
      <c r="O171" s="3">
        <v>2040602022</v>
      </c>
      <c r="P171" s="2">
        <v>23943</v>
      </c>
    </row>
    <row r="172" spans="1:16" x14ac:dyDescent="0.2">
      <c r="A172" s="5" t="s">
        <v>1</v>
      </c>
      <c r="B172" s="3">
        <v>6</v>
      </c>
      <c r="C172" s="3" t="s">
        <v>6</v>
      </c>
      <c r="D172" s="3">
        <v>7719</v>
      </c>
      <c r="E172" s="3" t="s">
        <v>204</v>
      </c>
      <c r="F172" s="3" t="s">
        <v>203</v>
      </c>
      <c r="G172" s="3" t="s">
        <v>3</v>
      </c>
      <c r="H172" s="3" t="s">
        <v>3</v>
      </c>
      <c r="I172" s="3">
        <v>1</v>
      </c>
      <c r="J172" s="3" t="s">
        <v>2</v>
      </c>
      <c r="K172" s="4">
        <v>44909.547476851854</v>
      </c>
      <c r="L172" s="3" t="s">
        <v>1</v>
      </c>
      <c r="M172" s="3">
        <v>250001606060</v>
      </c>
      <c r="N172" s="3" t="s">
        <v>0</v>
      </c>
      <c r="O172" s="3">
        <v>2040602022</v>
      </c>
      <c r="P172" s="2">
        <v>23324</v>
      </c>
    </row>
    <row r="173" spans="1:16" x14ac:dyDescent="0.2">
      <c r="A173" s="5" t="s">
        <v>1</v>
      </c>
      <c r="B173" s="3">
        <v>6</v>
      </c>
      <c r="C173" s="3" t="s">
        <v>6</v>
      </c>
      <c r="D173" s="3">
        <v>4445</v>
      </c>
      <c r="E173" s="3" t="s">
        <v>202</v>
      </c>
      <c r="F173" s="3" t="s">
        <v>201</v>
      </c>
      <c r="G173" s="3" t="s">
        <v>14</v>
      </c>
      <c r="H173" s="3" t="s">
        <v>14</v>
      </c>
      <c r="I173" s="3">
        <v>1</v>
      </c>
      <c r="J173" s="3" t="s">
        <v>2</v>
      </c>
      <c r="K173" s="4">
        <v>44909.547476851854</v>
      </c>
      <c r="L173" s="3" t="s">
        <v>1</v>
      </c>
      <c r="M173" s="3">
        <v>250001602041</v>
      </c>
      <c r="N173" s="3" t="s">
        <v>0</v>
      </c>
      <c r="O173" s="3">
        <v>2040602022</v>
      </c>
      <c r="P173" s="2">
        <v>23224</v>
      </c>
    </row>
    <row r="174" spans="1:16" x14ac:dyDescent="0.2">
      <c r="A174" s="5" t="s">
        <v>1</v>
      </c>
      <c r="B174" s="3">
        <v>6</v>
      </c>
      <c r="C174" s="3" t="s">
        <v>6</v>
      </c>
      <c r="D174" s="3">
        <v>1558</v>
      </c>
      <c r="E174" s="3" t="s">
        <v>200</v>
      </c>
      <c r="F174" s="3" t="s">
        <v>199</v>
      </c>
      <c r="G174" s="3" t="s">
        <v>26</v>
      </c>
      <c r="H174" s="3" t="s">
        <v>26</v>
      </c>
      <c r="I174" s="3">
        <v>1</v>
      </c>
      <c r="J174" s="3" t="s">
        <v>2</v>
      </c>
      <c r="K174" s="4">
        <v>44909.547476851854</v>
      </c>
      <c r="L174" s="3" t="s">
        <v>1</v>
      </c>
      <c r="M174" s="3">
        <v>250001611276</v>
      </c>
      <c r="N174" s="3" t="s">
        <v>0</v>
      </c>
      <c r="O174" s="3">
        <v>2040602022</v>
      </c>
      <c r="P174" s="2">
        <v>23067</v>
      </c>
    </row>
    <row r="175" spans="1:16" x14ac:dyDescent="0.2">
      <c r="A175" s="5" t="s">
        <v>1</v>
      </c>
      <c r="B175" s="3">
        <v>6</v>
      </c>
      <c r="C175" s="3" t="s">
        <v>6</v>
      </c>
      <c r="D175" s="3">
        <v>7077</v>
      </c>
      <c r="E175" s="3" t="s">
        <v>198</v>
      </c>
      <c r="F175" s="3" t="s">
        <v>197</v>
      </c>
      <c r="G175" s="3" t="s">
        <v>123</v>
      </c>
      <c r="H175" s="3" t="s">
        <v>123</v>
      </c>
      <c r="I175" s="3">
        <v>1</v>
      </c>
      <c r="J175" s="3" t="s">
        <v>7</v>
      </c>
      <c r="K175" s="4">
        <v>44909.547476851854</v>
      </c>
      <c r="L175" s="3" t="s">
        <v>1</v>
      </c>
      <c r="M175" s="3">
        <v>250001622055</v>
      </c>
      <c r="N175" s="3" t="s">
        <v>0</v>
      </c>
      <c r="O175" s="3">
        <v>2040602022</v>
      </c>
      <c r="P175" s="2">
        <v>22840</v>
      </c>
    </row>
    <row r="176" spans="1:16" x14ac:dyDescent="0.2">
      <c r="A176" s="5" t="s">
        <v>1</v>
      </c>
      <c r="B176" s="3">
        <v>6</v>
      </c>
      <c r="C176" s="3" t="s">
        <v>6</v>
      </c>
      <c r="D176" s="3">
        <v>2232</v>
      </c>
      <c r="E176" s="3" t="s">
        <v>196</v>
      </c>
      <c r="F176" s="3" t="s">
        <v>195</v>
      </c>
      <c r="G176" s="3" t="s">
        <v>18</v>
      </c>
      <c r="H176" s="3" t="s">
        <v>18</v>
      </c>
      <c r="I176" s="3">
        <v>1</v>
      </c>
      <c r="J176" s="3" t="s">
        <v>2</v>
      </c>
      <c r="K176" s="4">
        <v>44909.547476851854</v>
      </c>
      <c r="L176" s="3" t="s">
        <v>1</v>
      </c>
      <c r="M176" s="3">
        <v>250001611323</v>
      </c>
      <c r="N176" s="3" t="s">
        <v>0</v>
      </c>
      <c r="O176" s="3">
        <v>2040602022</v>
      </c>
      <c r="P176" s="2">
        <v>22698</v>
      </c>
    </row>
    <row r="177" spans="1:16" x14ac:dyDescent="0.2">
      <c r="A177" s="5" t="s">
        <v>1</v>
      </c>
      <c r="B177" s="3">
        <v>6</v>
      </c>
      <c r="C177" s="3" t="s">
        <v>6</v>
      </c>
      <c r="D177" s="3">
        <v>1366</v>
      </c>
      <c r="E177" s="3" t="s">
        <v>194</v>
      </c>
      <c r="F177" s="3" t="s">
        <v>193</v>
      </c>
      <c r="G177" s="3" t="s">
        <v>41</v>
      </c>
      <c r="H177" s="3" t="s">
        <v>40</v>
      </c>
      <c r="I177" s="3">
        <v>1</v>
      </c>
      <c r="J177" s="3" t="s">
        <v>2</v>
      </c>
      <c r="K177" s="4">
        <v>44909.547476851854</v>
      </c>
      <c r="L177" s="3" t="s">
        <v>1</v>
      </c>
      <c r="M177" s="3">
        <v>250001610687</v>
      </c>
      <c r="N177" s="3" t="s">
        <v>0</v>
      </c>
      <c r="O177" s="3">
        <v>2040602022</v>
      </c>
      <c r="P177" s="2">
        <v>22464</v>
      </c>
    </row>
    <row r="178" spans="1:16" x14ac:dyDescent="0.2">
      <c r="A178" s="5" t="s">
        <v>1</v>
      </c>
      <c r="B178" s="3">
        <v>6</v>
      </c>
      <c r="C178" s="3" t="s">
        <v>6</v>
      </c>
      <c r="D178" s="3">
        <v>5110</v>
      </c>
      <c r="E178" s="3" t="s">
        <v>192</v>
      </c>
      <c r="F178" s="3" t="s">
        <v>191</v>
      </c>
      <c r="G178" s="3" t="s">
        <v>74</v>
      </c>
      <c r="H178" s="3" t="s">
        <v>74</v>
      </c>
      <c r="I178" s="3">
        <v>1</v>
      </c>
      <c r="J178" s="3" t="s">
        <v>7</v>
      </c>
      <c r="K178" s="4">
        <v>44909.547476851854</v>
      </c>
      <c r="L178" s="3" t="s">
        <v>1</v>
      </c>
      <c r="M178" s="3">
        <v>250001620732</v>
      </c>
      <c r="N178" s="3" t="s">
        <v>0</v>
      </c>
      <c r="O178" s="3">
        <v>2040602022</v>
      </c>
      <c r="P178" s="2">
        <v>21908</v>
      </c>
    </row>
    <row r="179" spans="1:16" x14ac:dyDescent="0.2">
      <c r="A179" s="5" t="s">
        <v>1</v>
      </c>
      <c r="B179" s="3">
        <v>6</v>
      </c>
      <c r="C179" s="3" t="s">
        <v>6</v>
      </c>
      <c r="D179" s="3">
        <v>4366</v>
      </c>
      <c r="E179" s="3" t="s">
        <v>190</v>
      </c>
      <c r="F179" s="3" t="s">
        <v>189</v>
      </c>
      <c r="G179" s="3" t="s">
        <v>188</v>
      </c>
      <c r="H179" s="3" t="s">
        <v>40</v>
      </c>
      <c r="I179" s="3">
        <v>1</v>
      </c>
      <c r="J179" s="3" t="s">
        <v>2</v>
      </c>
      <c r="K179" s="4">
        <v>44909.547476851854</v>
      </c>
      <c r="L179" s="3" t="s">
        <v>1</v>
      </c>
      <c r="M179" s="3">
        <v>250001610661</v>
      </c>
      <c r="N179" s="3" t="s">
        <v>0</v>
      </c>
      <c r="O179" s="3">
        <v>2040602022</v>
      </c>
      <c r="P179" s="2">
        <v>21760</v>
      </c>
    </row>
    <row r="180" spans="1:16" x14ac:dyDescent="0.2">
      <c r="A180" s="5" t="s">
        <v>1</v>
      </c>
      <c r="B180" s="3">
        <v>6</v>
      </c>
      <c r="C180" s="3" t="s">
        <v>6</v>
      </c>
      <c r="D180" s="3">
        <v>5152</v>
      </c>
      <c r="E180" s="3" t="s">
        <v>187</v>
      </c>
      <c r="F180" s="3" t="s">
        <v>186</v>
      </c>
      <c r="G180" s="3" t="s">
        <v>74</v>
      </c>
      <c r="H180" s="3" t="s">
        <v>74</v>
      </c>
      <c r="I180" s="3">
        <v>1</v>
      </c>
      <c r="J180" s="3" t="s">
        <v>7</v>
      </c>
      <c r="K180" s="4">
        <v>44909.547476851854</v>
      </c>
      <c r="L180" s="3" t="s">
        <v>1</v>
      </c>
      <c r="M180" s="3">
        <v>250001620716</v>
      </c>
      <c r="N180" s="3" t="s">
        <v>0</v>
      </c>
      <c r="O180" s="3">
        <v>2040602022</v>
      </c>
      <c r="P180" s="2">
        <v>21533</v>
      </c>
    </row>
    <row r="181" spans="1:16" x14ac:dyDescent="0.2">
      <c r="A181" s="5" t="s">
        <v>1</v>
      </c>
      <c r="B181" s="3">
        <v>6</v>
      </c>
      <c r="C181" s="3" t="s">
        <v>6</v>
      </c>
      <c r="D181" s="3">
        <v>5111</v>
      </c>
      <c r="E181" s="3" t="s">
        <v>185</v>
      </c>
      <c r="F181" s="3" t="s">
        <v>184</v>
      </c>
      <c r="G181" s="3" t="s">
        <v>74</v>
      </c>
      <c r="H181" s="3" t="s">
        <v>74</v>
      </c>
      <c r="I181" s="3">
        <v>1</v>
      </c>
      <c r="J181" s="3" t="s">
        <v>7</v>
      </c>
      <c r="K181" s="4">
        <v>44909.547476851854</v>
      </c>
      <c r="L181" s="3" t="s">
        <v>1</v>
      </c>
      <c r="M181" s="3">
        <v>250001620771</v>
      </c>
      <c r="N181" s="3" t="s">
        <v>0</v>
      </c>
      <c r="O181" s="3">
        <v>2040602022</v>
      </c>
      <c r="P181" s="2">
        <v>21519</v>
      </c>
    </row>
    <row r="182" spans="1:16" x14ac:dyDescent="0.2">
      <c r="A182" s="5" t="s">
        <v>1</v>
      </c>
      <c r="B182" s="3">
        <v>6</v>
      </c>
      <c r="C182" s="3" t="s">
        <v>6</v>
      </c>
      <c r="D182" s="3">
        <v>5155</v>
      </c>
      <c r="E182" s="3" t="s">
        <v>183</v>
      </c>
      <c r="F182" s="3" t="s">
        <v>182</v>
      </c>
      <c r="G182" s="3" t="s">
        <v>74</v>
      </c>
      <c r="H182" s="3" t="s">
        <v>74</v>
      </c>
      <c r="I182" s="3">
        <v>1</v>
      </c>
      <c r="J182" s="3" t="s">
        <v>7</v>
      </c>
      <c r="K182" s="4">
        <v>44909.547476851854</v>
      </c>
      <c r="L182" s="3" t="s">
        <v>1</v>
      </c>
      <c r="M182" s="3">
        <v>250001620764</v>
      </c>
      <c r="N182" s="3" t="s">
        <v>0</v>
      </c>
      <c r="O182" s="3">
        <v>2040602022</v>
      </c>
      <c r="P182" s="2">
        <v>21114</v>
      </c>
    </row>
    <row r="183" spans="1:16" x14ac:dyDescent="0.2">
      <c r="A183" s="5" t="s">
        <v>1</v>
      </c>
      <c r="B183" s="3">
        <v>6</v>
      </c>
      <c r="C183" s="3" t="s">
        <v>6</v>
      </c>
      <c r="D183" s="3">
        <v>7702</v>
      </c>
      <c r="E183" s="3" t="s">
        <v>181</v>
      </c>
      <c r="F183" s="3" t="s">
        <v>180</v>
      </c>
      <c r="G183" s="3" t="s">
        <v>3</v>
      </c>
      <c r="H183" s="3" t="s">
        <v>3</v>
      </c>
      <c r="I183" s="3">
        <v>1</v>
      </c>
      <c r="J183" s="3" t="s">
        <v>2</v>
      </c>
      <c r="K183" s="4">
        <v>44909.547476851854</v>
      </c>
      <c r="L183" s="3" t="s">
        <v>1</v>
      </c>
      <c r="M183" s="3">
        <v>250001606061</v>
      </c>
      <c r="N183" s="3" t="s">
        <v>0</v>
      </c>
      <c r="O183" s="3">
        <v>2040602022</v>
      </c>
      <c r="P183" s="2">
        <v>21034</v>
      </c>
    </row>
    <row r="184" spans="1:16" x14ac:dyDescent="0.2">
      <c r="A184" s="5" t="s">
        <v>1</v>
      </c>
      <c r="B184" s="3">
        <v>6</v>
      </c>
      <c r="C184" s="3" t="s">
        <v>6</v>
      </c>
      <c r="D184" s="3">
        <v>8000</v>
      </c>
      <c r="E184" s="3" t="s">
        <v>179</v>
      </c>
      <c r="F184" s="3" t="s">
        <v>178</v>
      </c>
      <c r="G184" s="3" t="s">
        <v>177</v>
      </c>
      <c r="H184" s="3" t="s">
        <v>177</v>
      </c>
      <c r="I184" s="3">
        <v>1</v>
      </c>
      <c r="J184" s="3" t="s">
        <v>7</v>
      </c>
      <c r="K184" s="4">
        <v>44909.547476851854</v>
      </c>
      <c r="L184" s="3" t="s">
        <v>1</v>
      </c>
      <c r="M184" s="3">
        <v>250001602017</v>
      </c>
      <c r="N184" s="3" t="s">
        <v>0</v>
      </c>
      <c r="O184" s="3">
        <v>2040602022</v>
      </c>
      <c r="P184" s="2">
        <v>21017</v>
      </c>
    </row>
    <row r="185" spans="1:16" x14ac:dyDescent="0.2">
      <c r="A185" s="5" t="s">
        <v>1</v>
      </c>
      <c r="B185" s="3">
        <v>6</v>
      </c>
      <c r="C185" s="3" t="s">
        <v>6</v>
      </c>
      <c r="D185" s="3">
        <v>5100</v>
      </c>
      <c r="E185" s="3" t="s">
        <v>176</v>
      </c>
      <c r="F185" s="3" t="s">
        <v>175</v>
      </c>
      <c r="G185" s="3" t="s">
        <v>74</v>
      </c>
      <c r="H185" s="3" t="s">
        <v>74</v>
      </c>
      <c r="I185" s="3">
        <v>1</v>
      </c>
      <c r="J185" s="3" t="s">
        <v>7</v>
      </c>
      <c r="K185" s="4">
        <v>44909.547476851854</v>
      </c>
      <c r="L185" s="3" t="s">
        <v>1</v>
      </c>
      <c r="M185" s="3">
        <v>250001620737</v>
      </c>
      <c r="N185" s="3" t="s">
        <v>0</v>
      </c>
      <c r="O185" s="3">
        <v>2040602022</v>
      </c>
      <c r="P185" s="2">
        <v>21007</v>
      </c>
    </row>
    <row r="186" spans="1:16" x14ac:dyDescent="0.2">
      <c r="A186" s="5" t="s">
        <v>1</v>
      </c>
      <c r="B186" s="3">
        <v>6</v>
      </c>
      <c r="C186" s="3" t="s">
        <v>6</v>
      </c>
      <c r="D186" s="3">
        <v>3000</v>
      </c>
      <c r="E186" s="3" t="s">
        <v>174</v>
      </c>
      <c r="F186" s="3" t="s">
        <v>173</v>
      </c>
      <c r="G186" s="3" t="s">
        <v>62</v>
      </c>
      <c r="H186" s="3" t="s">
        <v>62</v>
      </c>
      <c r="I186" s="3">
        <v>1</v>
      </c>
      <c r="J186" s="3" t="s">
        <v>2</v>
      </c>
      <c r="K186" s="4">
        <v>44909.547476851854</v>
      </c>
      <c r="L186" s="3" t="s">
        <v>1</v>
      </c>
      <c r="M186" s="3">
        <v>250001597674</v>
      </c>
      <c r="N186" s="3" t="s">
        <v>0</v>
      </c>
      <c r="O186" s="3">
        <v>2040602022</v>
      </c>
      <c r="P186" s="2">
        <v>20963</v>
      </c>
    </row>
    <row r="187" spans="1:16" x14ac:dyDescent="0.2">
      <c r="A187" s="5" t="s">
        <v>1</v>
      </c>
      <c r="B187" s="3">
        <v>6</v>
      </c>
      <c r="C187" s="3" t="s">
        <v>6</v>
      </c>
      <c r="D187" s="3">
        <v>1005</v>
      </c>
      <c r="E187" s="3" t="s">
        <v>172</v>
      </c>
      <c r="F187" s="3" t="s">
        <v>172</v>
      </c>
      <c r="G187" s="3" t="s">
        <v>11</v>
      </c>
      <c r="H187" s="3" t="s">
        <v>11</v>
      </c>
      <c r="I187" s="3">
        <v>1</v>
      </c>
      <c r="J187" s="3" t="s">
        <v>2</v>
      </c>
      <c r="K187" s="4">
        <v>44909.547476851854</v>
      </c>
      <c r="L187" s="3" t="s">
        <v>1</v>
      </c>
      <c r="M187" s="3">
        <v>250001611865</v>
      </c>
      <c r="N187" s="3" t="s">
        <v>0</v>
      </c>
      <c r="O187" s="3">
        <v>2040602022</v>
      </c>
      <c r="P187" s="2">
        <v>20897</v>
      </c>
    </row>
    <row r="188" spans="1:16" x14ac:dyDescent="0.2">
      <c r="A188" s="5" t="s">
        <v>1</v>
      </c>
      <c r="B188" s="3">
        <v>6</v>
      </c>
      <c r="C188" s="3" t="s">
        <v>6</v>
      </c>
      <c r="D188" s="3">
        <v>5533</v>
      </c>
      <c r="E188" s="3" t="s">
        <v>171</v>
      </c>
      <c r="F188" s="3" t="s">
        <v>170</v>
      </c>
      <c r="G188" s="3" t="s">
        <v>35</v>
      </c>
      <c r="H188" s="3" t="s">
        <v>35</v>
      </c>
      <c r="I188" s="3">
        <v>1</v>
      </c>
      <c r="J188" s="3" t="s">
        <v>2</v>
      </c>
      <c r="K188" s="4">
        <v>44909.547476851854</v>
      </c>
      <c r="L188" s="3" t="s">
        <v>1</v>
      </c>
      <c r="M188" s="3">
        <v>250001604945</v>
      </c>
      <c r="N188" s="3" t="s">
        <v>0</v>
      </c>
      <c r="O188" s="3">
        <v>2040602022</v>
      </c>
      <c r="P188" s="2">
        <v>20725</v>
      </c>
    </row>
    <row r="189" spans="1:16" x14ac:dyDescent="0.2">
      <c r="A189" s="5" t="s">
        <v>1</v>
      </c>
      <c r="B189" s="3">
        <v>6</v>
      </c>
      <c r="C189" s="3" t="s">
        <v>6</v>
      </c>
      <c r="D189" s="3">
        <v>7099</v>
      </c>
      <c r="E189" s="3" t="s">
        <v>169</v>
      </c>
      <c r="F189" s="3" t="s">
        <v>168</v>
      </c>
      <c r="G189" s="3" t="s">
        <v>123</v>
      </c>
      <c r="H189" s="3" t="s">
        <v>123</v>
      </c>
      <c r="I189" s="3">
        <v>1</v>
      </c>
      <c r="J189" s="3" t="s">
        <v>7</v>
      </c>
      <c r="K189" s="4">
        <v>44909.547476851854</v>
      </c>
      <c r="L189" s="3" t="s">
        <v>1</v>
      </c>
      <c r="M189" s="3">
        <v>250001622095</v>
      </c>
      <c r="N189" s="3" t="s">
        <v>0</v>
      </c>
      <c r="O189" s="3">
        <v>2040602022</v>
      </c>
      <c r="P189" s="2">
        <v>20081</v>
      </c>
    </row>
    <row r="190" spans="1:16" x14ac:dyDescent="0.2">
      <c r="A190" s="5" t="s">
        <v>1</v>
      </c>
      <c r="B190" s="3">
        <v>6</v>
      </c>
      <c r="C190" s="3" t="s">
        <v>6</v>
      </c>
      <c r="D190" s="3">
        <v>1300</v>
      </c>
      <c r="E190" s="3" t="s">
        <v>167</v>
      </c>
      <c r="F190" s="3" t="s">
        <v>166</v>
      </c>
      <c r="G190" s="3" t="s">
        <v>41</v>
      </c>
      <c r="H190" s="3" t="s">
        <v>40</v>
      </c>
      <c r="I190" s="3">
        <v>1</v>
      </c>
      <c r="J190" s="3" t="s">
        <v>2</v>
      </c>
      <c r="K190" s="4">
        <v>44909.547476851854</v>
      </c>
      <c r="L190" s="3" t="s">
        <v>1</v>
      </c>
      <c r="M190" s="3">
        <v>250001610680</v>
      </c>
      <c r="N190" s="3" t="s">
        <v>0</v>
      </c>
      <c r="O190" s="3">
        <v>2040602022</v>
      </c>
      <c r="P190" s="2">
        <v>20066</v>
      </c>
    </row>
    <row r="191" spans="1:16" x14ac:dyDescent="0.2">
      <c r="A191" s="5" t="s">
        <v>1</v>
      </c>
      <c r="B191" s="3">
        <v>6</v>
      </c>
      <c r="C191" s="3" t="s">
        <v>6</v>
      </c>
      <c r="D191" s="3">
        <v>2267</v>
      </c>
      <c r="E191" s="3" t="s">
        <v>165</v>
      </c>
      <c r="F191" s="3" t="s">
        <v>164</v>
      </c>
      <c r="G191" s="3" t="s">
        <v>18</v>
      </c>
      <c r="H191" s="3" t="s">
        <v>18</v>
      </c>
      <c r="I191" s="3">
        <v>1</v>
      </c>
      <c r="J191" s="3" t="s">
        <v>2</v>
      </c>
      <c r="K191" s="4">
        <v>44909.547476851854</v>
      </c>
      <c r="L191" s="3" t="s">
        <v>1</v>
      </c>
      <c r="M191" s="3">
        <v>250001611368</v>
      </c>
      <c r="N191" s="3" t="s">
        <v>0</v>
      </c>
      <c r="O191" s="3">
        <v>2040602022</v>
      </c>
      <c r="P191" s="2">
        <v>19751</v>
      </c>
    </row>
    <row r="192" spans="1:16" x14ac:dyDescent="0.2">
      <c r="A192" s="5" t="s">
        <v>1</v>
      </c>
      <c r="B192" s="3">
        <v>6</v>
      </c>
      <c r="C192" s="3" t="s">
        <v>6</v>
      </c>
      <c r="D192" s="3">
        <v>2278</v>
      </c>
      <c r="E192" s="3" t="s">
        <v>163</v>
      </c>
      <c r="F192" s="3" t="s">
        <v>162</v>
      </c>
      <c r="G192" s="3" t="s">
        <v>18</v>
      </c>
      <c r="H192" s="3" t="s">
        <v>18</v>
      </c>
      <c r="I192" s="3">
        <v>1</v>
      </c>
      <c r="J192" s="3" t="s">
        <v>2</v>
      </c>
      <c r="K192" s="4">
        <v>44909.547476851854</v>
      </c>
      <c r="L192" s="3" t="s">
        <v>1</v>
      </c>
      <c r="M192" s="3">
        <v>250001611316</v>
      </c>
      <c r="N192" s="3" t="s">
        <v>0</v>
      </c>
      <c r="O192" s="3">
        <v>2040602022</v>
      </c>
      <c r="P192" s="2">
        <v>18781</v>
      </c>
    </row>
    <row r="193" spans="1:16" x14ac:dyDescent="0.2">
      <c r="A193" s="5" t="s">
        <v>1</v>
      </c>
      <c r="B193" s="3">
        <v>6</v>
      </c>
      <c r="C193" s="3" t="s">
        <v>6</v>
      </c>
      <c r="D193" s="3">
        <v>1002</v>
      </c>
      <c r="E193" s="3" t="s">
        <v>161</v>
      </c>
      <c r="F193" s="3" t="s">
        <v>160</v>
      </c>
      <c r="G193" s="3" t="s">
        <v>11</v>
      </c>
      <c r="H193" s="3" t="s">
        <v>11</v>
      </c>
      <c r="I193" s="3">
        <v>1</v>
      </c>
      <c r="J193" s="3" t="s">
        <v>2</v>
      </c>
      <c r="K193" s="4">
        <v>44909.547476851854</v>
      </c>
      <c r="L193" s="3" t="s">
        <v>1</v>
      </c>
      <c r="M193" s="3">
        <v>250001611852</v>
      </c>
      <c r="N193" s="3" t="s">
        <v>0</v>
      </c>
      <c r="O193" s="3">
        <v>2040602022</v>
      </c>
      <c r="P193" s="2">
        <v>18711</v>
      </c>
    </row>
    <row r="194" spans="1:16" x14ac:dyDescent="0.2">
      <c r="A194" s="5" t="s">
        <v>1</v>
      </c>
      <c r="B194" s="3">
        <v>6</v>
      </c>
      <c r="C194" s="3" t="s">
        <v>6</v>
      </c>
      <c r="D194" s="3">
        <v>4064</v>
      </c>
      <c r="E194" s="3" t="s">
        <v>159</v>
      </c>
      <c r="F194" s="3" t="s">
        <v>158</v>
      </c>
      <c r="G194" s="3" t="s">
        <v>67</v>
      </c>
      <c r="H194" s="3" t="s">
        <v>67</v>
      </c>
      <c r="I194" s="3">
        <v>1</v>
      </c>
      <c r="J194" s="3" t="s">
        <v>2</v>
      </c>
      <c r="K194" s="4">
        <v>44909.547476851854</v>
      </c>
      <c r="L194" s="3" t="s">
        <v>1</v>
      </c>
      <c r="M194" s="3">
        <v>250001620298</v>
      </c>
      <c r="N194" s="3" t="s">
        <v>0</v>
      </c>
      <c r="O194" s="3">
        <v>2040602022</v>
      </c>
      <c r="P194" s="2">
        <v>18419</v>
      </c>
    </row>
    <row r="195" spans="1:16" x14ac:dyDescent="0.2">
      <c r="A195" s="5" t="s">
        <v>1</v>
      </c>
      <c r="B195" s="3">
        <v>6</v>
      </c>
      <c r="C195" s="3" t="s">
        <v>6</v>
      </c>
      <c r="D195" s="3">
        <v>4012</v>
      </c>
      <c r="E195" s="3" t="s">
        <v>157</v>
      </c>
      <c r="F195" s="3" t="s">
        <v>156</v>
      </c>
      <c r="G195" s="3" t="s">
        <v>67</v>
      </c>
      <c r="H195" s="3" t="s">
        <v>67</v>
      </c>
      <c r="I195" s="3">
        <v>1</v>
      </c>
      <c r="J195" s="3" t="s">
        <v>2</v>
      </c>
      <c r="K195" s="4">
        <v>44909.547476851854</v>
      </c>
      <c r="L195" s="3" t="s">
        <v>1</v>
      </c>
      <c r="M195" s="3">
        <v>250001620275</v>
      </c>
      <c r="N195" s="3" t="s">
        <v>0</v>
      </c>
      <c r="O195" s="3">
        <v>2040602022</v>
      </c>
      <c r="P195" s="2">
        <v>18200</v>
      </c>
    </row>
    <row r="196" spans="1:16" x14ac:dyDescent="0.2">
      <c r="A196" s="5" t="s">
        <v>1</v>
      </c>
      <c r="B196" s="3">
        <v>6</v>
      </c>
      <c r="C196" s="3" t="s">
        <v>6</v>
      </c>
      <c r="D196" s="3">
        <v>5033</v>
      </c>
      <c r="E196" s="3" t="s">
        <v>155</v>
      </c>
      <c r="F196" s="3" t="s">
        <v>154</v>
      </c>
      <c r="G196" s="3" t="s">
        <v>153</v>
      </c>
      <c r="H196" s="3" t="s">
        <v>152</v>
      </c>
      <c r="I196" s="3">
        <v>1</v>
      </c>
      <c r="J196" s="3" t="s">
        <v>2</v>
      </c>
      <c r="K196" s="4">
        <v>44909.547476851854</v>
      </c>
      <c r="L196" s="3" t="s">
        <v>1</v>
      </c>
      <c r="M196" s="3">
        <v>250001613795</v>
      </c>
      <c r="N196" s="3" t="s">
        <v>0</v>
      </c>
      <c r="O196" s="3">
        <v>2040602022</v>
      </c>
      <c r="P196" s="2">
        <v>17644</v>
      </c>
    </row>
    <row r="197" spans="1:16" x14ac:dyDescent="0.2">
      <c r="A197" s="5" t="s">
        <v>1</v>
      </c>
      <c r="B197" s="3">
        <v>6</v>
      </c>
      <c r="C197" s="3" t="s">
        <v>6</v>
      </c>
      <c r="D197" s="3">
        <v>4444</v>
      </c>
      <c r="E197" s="3" t="s">
        <v>151</v>
      </c>
      <c r="F197" s="3" t="s">
        <v>150</v>
      </c>
      <c r="G197" s="3" t="s">
        <v>14</v>
      </c>
      <c r="H197" s="3" t="s">
        <v>14</v>
      </c>
      <c r="I197" s="3">
        <v>1</v>
      </c>
      <c r="J197" s="3" t="s">
        <v>2</v>
      </c>
      <c r="K197" s="4">
        <v>44909.547476851854</v>
      </c>
      <c r="L197" s="3" t="s">
        <v>1</v>
      </c>
      <c r="M197" s="3">
        <v>250001602053</v>
      </c>
      <c r="N197" s="3" t="s">
        <v>0</v>
      </c>
      <c r="O197" s="3">
        <v>2040602022</v>
      </c>
      <c r="P197" s="2">
        <v>17589</v>
      </c>
    </row>
    <row r="198" spans="1:16" x14ac:dyDescent="0.2">
      <c r="A198" s="5" t="s">
        <v>1</v>
      </c>
      <c r="B198" s="3">
        <v>6</v>
      </c>
      <c r="C198" s="3" t="s">
        <v>6</v>
      </c>
      <c r="D198" s="3">
        <v>1502</v>
      </c>
      <c r="E198" s="3" t="s">
        <v>149</v>
      </c>
      <c r="F198" s="3" t="s">
        <v>148</v>
      </c>
      <c r="G198" s="3" t="s">
        <v>26</v>
      </c>
      <c r="H198" s="3" t="s">
        <v>26</v>
      </c>
      <c r="I198" s="3">
        <v>1</v>
      </c>
      <c r="J198" s="3" t="s">
        <v>2</v>
      </c>
      <c r="K198" s="4">
        <v>44909.547476851854</v>
      </c>
      <c r="L198" s="3" t="s">
        <v>1</v>
      </c>
      <c r="M198" s="3">
        <v>250001611275</v>
      </c>
      <c r="N198" s="3" t="s">
        <v>0</v>
      </c>
      <c r="O198" s="3">
        <v>2040602022</v>
      </c>
      <c r="P198" s="2">
        <v>17317</v>
      </c>
    </row>
    <row r="199" spans="1:16" x14ac:dyDescent="0.2">
      <c r="A199" s="5" t="s">
        <v>1</v>
      </c>
      <c r="B199" s="3">
        <v>6</v>
      </c>
      <c r="C199" s="3" t="s">
        <v>6</v>
      </c>
      <c r="D199" s="3">
        <v>1340</v>
      </c>
      <c r="E199" s="3" t="s">
        <v>147</v>
      </c>
      <c r="F199" s="3" t="s">
        <v>146</v>
      </c>
      <c r="G199" s="3" t="s">
        <v>41</v>
      </c>
      <c r="H199" s="3" t="s">
        <v>40</v>
      </c>
      <c r="I199" s="3">
        <v>1</v>
      </c>
      <c r="J199" s="3" t="s">
        <v>2</v>
      </c>
      <c r="K199" s="4">
        <v>44909.547476851854</v>
      </c>
      <c r="L199" s="3" t="s">
        <v>1</v>
      </c>
      <c r="M199" s="3">
        <v>250001610650</v>
      </c>
      <c r="N199" s="3" t="s">
        <v>0</v>
      </c>
      <c r="O199" s="3">
        <v>2040602022</v>
      </c>
      <c r="P199" s="2">
        <v>17251</v>
      </c>
    </row>
    <row r="200" spans="1:16" x14ac:dyDescent="0.2">
      <c r="A200" s="5" t="s">
        <v>1</v>
      </c>
      <c r="B200" s="3">
        <v>6</v>
      </c>
      <c r="C200" s="3" t="s">
        <v>6</v>
      </c>
      <c r="D200" s="3">
        <v>2282</v>
      </c>
      <c r="E200" s="3" t="s">
        <v>145</v>
      </c>
      <c r="F200" s="3" t="s">
        <v>144</v>
      </c>
      <c r="G200" s="3" t="s">
        <v>18</v>
      </c>
      <c r="H200" s="3" t="s">
        <v>18</v>
      </c>
      <c r="I200" s="3">
        <v>1</v>
      </c>
      <c r="J200" s="3" t="s">
        <v>2</v>
      </c>
      <c r="K200" s="4">
        <v>44909.547476851854</v>
      </c>
      <c r="L200" s="3" t="s">
        <v>1</v>
      </c>
      <c r="M200" s="3">
        <v>250001611354</v>
      </c>
      <c r="N200" s="3" t="s">
        <v>0</v>
      </c>
      <c r="O200" s="3">
        <v>2040602022</v>
      </c>
      <c r="P200" s="2">
        <v>17193</v>
      </c>
    </row>
    <row r="201" spans="1:16" x14ac:dyDescent="0.2">
      <c r="A201" s="5" t="s">
        <v>1</v>
      </c>
      <c r="B201" s="3">
        <v>6</v>
      </c>
      <c r="C201" s="3" t="s">
        <v>6</v>
      </c>
      <c r="D201" s="3">
        <v>1501</v>
      </c>
      <c r="E201" s="3" t="s">
        <v>143</v>
      </c>
      <c r="F201" s="3" t="s">
        <v>142</v>
      </c>
      <c r="G201" s="3" t="s">
        <v>26</v>
      </c>
      <c r="H201" s="3" t="s">
        <v>26</v>
      </c>
      <c r="I201" s="3">
        <v>1</v>
      </c>
      <c r="J201" s="3" t="s">
        <v>2</v>
      </c>
      <c r="K201" s="4">
        <v>44909.547476851854</v>
      </c>
      <c r="L201" s="3" t="s">
        <v>1</v>
      </c>
      <c r="M201" s="3">
        <v>250001611235</v>
      </c>
      <c r="N201" s="3" t="s">
        <v>0</v>
      </c>
      <c r="O201" s="3">
        <v>2040602022</v>
      </c>
      <c r="P201" s="2">
        <v>16678</v>
      </c>
    </row>
    <row r="202" spans="1:16" x14ac:dyDescent="0.2">
      <c r="A202" s="5" t="s">
        <v>1</v>
      </c>
      <c r="B202" s="3">
        <v>6</v>
      </c>
      <c r="C202" s="3" t="s">
        <v>6</v>
      </c>
      <c r="D202" s="3">
        <v>1012</v>
      </c>
      <c r="E202" s="3" t="s">
        <v>141</v>
      </c>
      <c r="F202" s="3" t="s">
        <v>140</v>
      </c>
      <c r="G202" s="3" t="s">
        <v>11</v>
      </c>
      <c r="H202" s="3" t="s">
        <v>11</v>
      </c>
      <c r="I202" s="3">
        <v>1</v>
      </c>
      <c r="J202" s="3" t="s">
        <v>2</v>
      </c>
      <c r="K202" s="4">
        <v>44909.547476851854</v>
      </c>
      <c r="L202" s="3" t="s">
        <v>1</v>
      </c>
      <c r="M202" s="3">
        <v>250001611889</v>
      </c>
      <c r="N202" s="3" t="s">
        <v>0</v>
      </c>
      <c r="O202" s="3">
        <v>2040602022</v>
      </c>
      <c r="P202" s="2">
        <v>16664</v>
      </c>
    </row>
    <row r="203" spans="1:16" x14ac:dyDescent="0.2">
      <c r="A203" s="5" t="s">
        <v>1</v>
      </c>
      <c r="B203" s="3">
        <v>6</v>
      </c>
      <c r="C203" s="3" t="s">
        <v>6</v>
      </c>
      <c r="D203" s="3">
        <v>1596</v>
      </c>
      <c r="E203" s="3" t="s">
        <v>139</v>
      </c>
      <c r="F203" s="3" t="s">
        <v>138</v>
      </c>
      <c r="G203" s="3" t="s">
        <v>26</v>
      </c>
      <c r="H203" s="3" t="s">
        <v>26</v>
      </c>
      <c r="I203" s="3">
        <v>1</v>
      </c>
      <c r="J203" s="3" t="s">
        <v>2</v>
      </c>
      <c r="K203" s="4">
        <v>44909.547476851854</v>
      </c>
      <c r="L203" s="3" t="s">
        <v>1</v>
      </c>
      <c r="M203" s="3">
        <v>250001611250</v>
      </c>
      <c r="N203" s="3" t="s">
        <v>0</v>
      </c>
      <c r="O203" s="3">
        <v>2040602022</v>
      </c>
      <c r="P203" s="2">
        <v>16626</v>
      </c>
    </row>
    <row r="204" spans="1:16" x14ac:dyDescent="0.2">
      <c r="A204" s="5" t="s">
        <v>1</v>
      </c>
      <c r="B204" s="3">
        <v>6</v>
      </c>
      <c r="C204" s="3" t="s">
        <v>6</v>
      </c>
      <c r="D204" s="3">
        <v>1144</v>
      </c>
      <c r="E204" s="3" t="s">
        <v>137</v>
      </c>
      <c r="F204" s="3" t="s">
        <v>136</v>
      </c>
      <c r="G204" s="3" t="s">
        <v>70</v>
      </c>
      <c r="H204" s="3" t="s">
        <v>70</v>
      </c>
      <c r="I204" s="3">
        <v>1</v>
      </c>
      <c r="J204" s="3" t="s">
        <v>2</v>
      </c>
      <c r="K204" s="4">
        <v>44909.547476851854</v>
      </c>
      <c r="L204" s="3" t="s">
        <v>1</v>
      </c>
      <c r="M204" s="3">
        <v>250001611958</v>
      </c>
      <c r="N204" s="3" t="s">
        <v>0</v>
      </c>
      <c r="O204" s="3">
        <v>2040602022</v>
      </c>
      <c r="P204" s="2">
        <v>16583</v>
      </c>
    </row>
    <row r="205" spans="1:16" x14ac:dyDescent="0.2">
      <c r="A205" s="5" t="s">
        <v>1</v>
      </c>
      <c r="B205" s="3">
        <v>6</v>
      </c>
      <c r="C205" s="3" t="s">
        <v>6</v>
      </c>
      <c r="D205" s="3">
        <v>2021</v>
      </c>
      <c r="E205" s="3" t="s">
        <v>135</v>
      </c>
      <c r="F205" s="3" t="s">
        <v>134</v>
      </c>
      <c r="G205" s="3" t="s">
        <v>59</v>
      </c>
      <c r="H205" s="3" t="s">
        <v>59</v>
      </c>
      <c r="I205" s="3">
        <v>1</v>
      </c>
      <c r="J205" s="3" t="s">
        <v>2</v>
      </c>
      <c r="K205" s="4">
        <v>44909.547476851854</v>
      </c>
      <c r="L205" s="3" t="s">
        <v>1</v>
      </c>
      <c r="M205" s="3">
        <v>250001643909</v>
      </c>
      <c r="N205" s="3" t="s">
        <v>0</v>
      </c>
      <c r="O205" s="3">
        <v>2040602022</v>
      </c>
      <c r="P205" s="2">
        <v>16065</v>
      </c>
    </row>
    <row r="206" spans="1:16" x14ac:dyDescent="0.2">
      <c r="A206" s="5" t="s">
        <v>1</v>
      </c>
      <c r="B206" s="3">
        <v>6</v>
      </c>
      <c r="C206" s="3" t="s">
        <v>6</v>
      </c>
      <c r="D206" s="3">
        <v>1309</v>
      </c>
      <c r="E206" s="3" t="s">
        <v>133</v>
      </c>
      <c r="F206" s="3" t="s">
        <v>132</v>
      </c>
      <c r="G206" s="3" t="s">
        <v>41</v>
      </c>
      <c r="H206" s="3" t="s">
        <v>40</v>
      </c>
      <c r="I206" s="3">
        <v>1</v>
      </c>
      <c r="J206" s="3" t="s">
        <v>2</v>
      </c>
      <c r="K206" s="4">
        <v>44909.547476851854</v>
      </c>
      <c r="L206" s="3" t="s">
        <v>1</v>
      </c>
      <c r="M206" s="3">
        <v>250001610681</v>
      </c>
      <c r="N206" s="3" t="s">
        <v>0</v>
      </c>
      <c r="O206" s="3">
        <v>2040602022</v>
      </c>
      <c r="P206" s="2">
        <v>16047</v>
      </c>
    </row>
    <row r="207" spans="1:16" x14ac:dyDescent="0.2">
      <c r="A207" s="5" t="s">
        <v>1</v>
      </c>
      <c r="B207" s="3">
        <v>6</v>
      </c>
      <c r="C207" s="3" t="s">
        <v>6</v>
      </c>
      <c r="D207" s="3">
        <v>1365</v>
      </c>
      <c r="E207" s="3" t="s">
        <v>131</v>
      </c>
      <c r="F207" s="3" t="s">
        <v>130</v>
      </c>
      <c r="G207" s="3" t="s">
        <v>41</v>
      </c>
      <c r="H207" s="3" t="s">
        <v>40</v>
      </c>
      <c r="I207" s="3">
        <v>1</v>
      </c>
      <c r="J207" s="3" t="s">
        <v>2</v>
      </c>
      <c r="K207" s="4">
        <v>44909.547476851854</v>
      </c>
      <c r="L207" s="3" t="s">
        <v>1</v>
      </c>
      <c r="M207" s="3">
        <v>250001610648</v>
      </c>
      <c r="N207" s="3" t="s">
        <v>0</v>
      </c>
      <c r="O207" s="3">
        <v>2040602022</v>
      </c>
      <c r="P207" s="2">
        <v>15610</v>
      </c>
    </row>
    <row r="208" spans="1:16" x14ac:dyDescent="0.2">
      <c r="A208" s="5" t="s">
        <v>1</v>
      </c>
      <c r="B208" s="3">
        <v>6</v>
      </c>
      <c r="C208" s="3" t="s">
        <v>6</v>
      </c>
      <c r="D208" s="3">
        <v>2280</v>
      </c>
      <c r="E208" s="3" t="s">
        <v>129</v>
      </c>
      <c r="F208" s="3" t="s">
        <v>128</v>
      </c>
      <c r="G208" s="3" t="s">
        <v>18</v>
      </c>
      <c r="H208" s="3" t="s">
        <v>18</v>
      </c>
      <c r="I208" s="3">
        <v>1</v>
      </c>
      <c r="J208" s="3" t="s">
        <v>2</v>
      </c>
      <c r="K208" s="4">
        <v>44909.547476851854</v>
      </c>
      <c r="L208" s="3" t="s">
        <v>1</v>
      </c>
      <c r="M208" s="3">
        <v>250001611318</v>
      </c>
      <c r="N208" s="3" t="s">
        <v>0</v>
      </c>
      <c r="O208" s="3">
        <v>2040602022</v>
      </c>
      <c r="P208" s="2">
        <v>15595</v>
      </c>
    </row>
    <row r="209" spans="1:16" x14ac:dyDescent="0.2">
      <c r="A209" s="5" t="s">
        <v>1</v>
      </c>
      <c r="B209" s="3">
        <v>6</v>
      </c>
      <c r="C209" s="3" t="s">
        <v>6</v>
      </c>
      <c r="D209" s="3">
        <v>2202</v>
      </c>
      <c r="E209" s="3" t="s">
        <v>127</v>
      </c>
      <c r="F209" s="3" t="s">
        <v>126</v>
      </c>
      <c r="G209" s="3" t="s">
        <v>18</v>
      </c>
      <c r="H209" s="3" t="s">
        <v>18</v>
      </c>
      <c r="I209" s="3">
        <v>1</v>
      </c>
      <c r="J209" s="3" t="s">
        <v>2</v>
      </c>
      <c r="K209" s="4">
        <v>44909.547476851854</v>
      </c>
      <c r="L209" s="3" t="s">
        <v>1</v>
      </c>
      <c r="M209" s="3">
        <v>250001611356</v>
      </c>
      <c r="N209" s="3" t="s">
        <v>0</v>
      </c>
      <c r="O209" s="3">
        <v>2040602022</v>
      </c>
      <c r="P209" s="2">
        <v>15166</v>
      </c>
    </row>
    <row r="210" spans="1:16" x14ac:dyDescent="0.2">
      <c r="A210" s="5" t="s">
        <v>1</v>
      </c>
      <c r="B210" s="3">
        <v>6</v>
      </c>
      <c r="C210" s="3" t="s">
        <v>6</v>
      </c>
      <c r="D210" s="3">
        <v>7057</v>
      </c>
      <c r="E210" s="3" t="s">
        <v>125</v>
      </c>
      <c r="F210" s="3" t="s">
        <v>124</v>
      </c>
      <c r="G210" s="3" t="s">
        <v>123</v>
      </c>
      <c r="H210" s="3" t="s">
        <v>123</v>
      </c>
      <c r="I210" s="3">
        <v>1</v>
      </c>
      <c r="J210" s="3" t="s">
        <v>7</v>
      </c>
      <c r="K210" s="4">
        <v>44909.547476851854</v>
      </c>
      <c r="L210" s="3" t="s">
        <v>1</v>
      </c>
      <c r="M210" s="3">
        <v>250001622098</v>
      </c>
      <c r="N210" s="3" t="s">
        <v>0</v>
      </c>
      <c r="O210" s="3">
        <v>2040602022</v>
      </c>
      <c r="P210" s="2">
        <v>14944</v>
      </c>
    </row>
    <row r="211" spans="1:16" x14ac:dyDescent="0.2">
      <c r="A211" s="5" t="s">
        <v>1</v>
      </c>
      <c r="B211" s="3">
        <v>6</v>
      </c>
      <c r="C211" s="3" t="s">
        <v>6</v>
      </c>
      <c r="D211" s="3">
        <v>1199</v>
      </c>
      <c r="E211" s="3" t="s">
        <v>122</v>
      </c>
      <c r="F211" s="3" t="s">
        <v>122</v>
      </c>
      <c r="G211" s="3" t="s">
        <v>70</v>
      </c>
      <c r="H211" s="3" t="s">
        <v>70</v>
      </c>
      <c r="I211" s="3">
        <v>1</v>
      </c>
      <c r="J211" s="3" t="s">
        <v>2</v>
      </c>
      <c r="K211" s="4">
        <v>44909.547476851854</v>
      </c>
      <c r="L211" s="3" t="s">
        <v>1</v>
      </c>
      <c r="M211" s="3">
        <v>250001611956</v>
      </c>
      <c r="N211" s="3" t="s">
        <v>0</v>
      </c>
      <c r="O211" s="3">
        <v>2040602022</v>
      </c>
      <c r="P211" s="2">
        <v>14841</v>
      </c>
    </row>
    <row r="212" spans="1:16" x14ac:dyDescent="0.2">
      <c r="A212" s="5" t="s">
        <v>1</v>
      </c>
      <c r="B212" s="3">
        <v>6</v>
      </c>
      <c r="C212" s="3" t="s">
        <v>6</v>
      </c>
      <c r="D212" s="3">
        <v>4454</v>
      </c>
      <c r="E212" s="3" t="s">
        <v>121</v>
      </c>
      <c r="F212" s="3" t="s">
        <v>120</v>
      </c>
      <c r="G212" s="3" t="s">
        <v>14</v>
      </c>
      <c r="H212" s="3" t="s">
        <v>14</v>
      </c>
      <c r="I212" s="3">
        <v>1</v>
      </c>
      <c r="J212" s="3" t="s">
        <v>2</v>
      </c>
      <c r="K212" s="4">
        <v>44909.547476851854</v>
      </c>
      <c r="L212" s="3" t="s">
        <v>1</v>
      </c>
      <c r="M212" s="3">
        <v>250001602032</v>
      </c>
      <c r="N212" s="3" t="s">
        <v>0</v>
      </c>
      <c r="O212" s="3">
        <v>2040602022</v>
      </c>
      <c r="P212" s="2">
        <v>14786</v>
      </c>
    </row>
    <row r="213" spans="1:16" x14ac:dyDescent="0.2">
      <c r="A213" s="5" t="s">
        <v>1</v>
      </c>
      <c r="B213" s="3">
        <v>6</v>
      </c>
      <c r="C213" s="3" t="s">
        <v>6</v>
      </c>
      <c r="D213" s="3">
        <v>2258</v>
      </c>
      <c r="E213" s="3" t="s">
        <v>119</v>
      </c>
      <c r="F213" s="3" t="s">
        <v>118</v>
      </c>
      <c r="G213" s="3" t="s">
        <v>18</v>
      </c>
      <c r="H213" s="3" t="s">
        <v>18</v>
      </c>
      <c r="I213" s="3">
        <v>1</v>
      </c>
      <c r="J213" s="3" t="s">
        <v>2</v>
      </c>
      <c r="K213" s="4">
        <v>44909.547476851854</v>
      </c>
      <c r="L213" s="3" t="s">
        <v>1</v>
      </c>
      <c r="M213" s="3">
        <v>250001611343</v>
      </c>
      <c r="N213" s="3" t="s">
        <v>0</v>
      </c>
      <c r="O213" s="3">
        <v>2040602022</v>
      </c>
      <c r="P213" s="2">
        <v>14371</v>
      </c>
    </row>
    <row r="214" spans="1:16" x14ac:dyDescent="0.2">
      <c r="A214" s="5" t="s">
        <v>1</v>
      </c>
      <c r="B214" s="3">
        <v>6</v>
      </c>
      <c r="C214" s="3" t="s">
        <v>6</v>
      </c>
      <c r="D214" s="3">
        <v>1063</v>
      </c>
      <c r="E214" s="3" t="s">
        <v>117</v>
      </c>
      <c r="F214" s="3" t="s">
        <v>116</v>
      </c>
      <c r="G214" s="3" t="s">
        <v>11</v>
      </c>
      <c r="H214" s="3" t="s">
        <v>11</v>
      </c>
      <c r="I214" s="3">
        <v>1</v>
      </c>
      <c r="J214" s="3" t="s">
        <v>2</v>
      </c>
      <c r="K214" s="4">
        <v>44909.547476851854</v>
      </c>
      <c r="L214" s="3" t="s">
        <v>1</v>
      </c>
      <c r="M214" s="3">
        <v>250001611901</v>
      </c>
      <c r="N214" s="3" t="s">
        <v>0</v>
      </c>
      <c r="O214" s="3">
        <v>2040602022</v>
      </c>
      <c r="P214" s="2">
        <v>14219</v>
      </c>
    </row>
    <row r="215" spans="1:16" x14ac:dyDescent="0.2">
      <c r="A215" s="5" t="s">
        <v>1</v>
      </c>
      <c r="B215" s="3">
        <v>6</v>
      </c>
      <c r="C215" s="3" t="s">
        <v>6</v>
      </c>
      <c r="D215" s="3">
        <v>2800</v>
      </c>
      <c r="E215" s="3" t="s">
        <v>115</v>
      </c>
      <c r="F215" s="3" t="s">
        <v>114</v>
      </c>
      <c r="G215" s="3" t="s">
        <v>113</v>
      </c>
      <c r="H215" s="3" t="s">
        <v>113</v>
      </c>
      <c r="I215" s="3">
        <v>1</v>
      </c>
      <c r="J215" s="3" t="s">
        <v>7</v>
      </c>
      <c r="K215" s="4">
        <v>44909.547476851854</v>
      </c>
      <c r="L215" s="3" t="s">
        <v>1</v>
      </c>
      <c r="M215" s="3">
        <v>250001715856</v>
      </c>
      <c r="N215" s="3" t="s">
        <v>0</v>
      </c>
      <c r="O215" s="3">
        <v>2040602022</v>
      </c>
      <c r="P215" s="2">
        <v>14131</v>
      </c>
    </row>
    <row r="216" spans="1:16" x14ac:dyDescent="0.2">
      <c r="A216" s="5" t="s">
        <v>1</v>
      </c>
      <c r="B216" s="3">
        <v>6</v>
      </c>
      <c r="C216" s="3" t="s">
        <v>6</v>
      </c>
      <c r="D216" s="3">
        <v>2260</v>
      </c>
      <c r="E216" s="3" t="s">
        <v>112</v>
      </c>
      <c r="F216" s="3" t="s">
        <v>111</v>
      </c>
      <c r="G216" s="3" t="s">
        <v>18</v>
      </c>
      <c r="H216" s="3" t="s">
        <v>18</v>
      </c>
      <c r="I216" s="3">
        <v>1</v>
      </c>
      <c r="J216" s="3" t="s">
        <v>2</v>
      </c>
      <c r="K216" s="4">
        <v>44909.547476851854</v>
      </c>
      <c r="L216" s="3" t="s">
        <v>1</v>
      </c>
      <c r="M216" s="3">
        <v>250001611344</v>
      </c>
      <c r="N216" s="3" t="s">
        <v>0</v>
      </c>
      <c r="O216" s="3">
        <v>2040602022</v>
      </c>
      <c r="P216" s="2">
        <v>14106</v>
      </c>
    </row>
    <row r="217" spans="1:16" x14ac:dyDescent="0.2">
      <c r="A217" s="5" t="s">
        <v>1</v>
      </c>
      <c r="B217" s="3">
        <v>6</v>
      </c>
      <c r="C217" s="3" t="s">
        <v>6</v>
      </c>
      <c r="D217" s="3">
        <v>1311</v>
      </c>
      <c r="E217" s="3" t="s">
        <v>110</v>
      </c>
      <c r="F217" s="3" t="s">
        <v>109</v>
      </c>
      <c r="G217" s="3" t="s">
        <v>41</v>
      </c>
      <c r="H217" s="3" t="s">
        <v>40</v>
      </c>
      <c r="I217" s="3">
        <v>1</v>
      </c>
      <c r="J217" s="3" t="s">
        <v>2</v>
      </c>
      <c r="K217" s="4">
        <v>44909.547476851854</v>
      </c>
      <c r="L217" s="3" t="s">
        <v>1</v>
      </c>
      <c r="M217" s="3">
        <v>250001610647</v>
      </c>
      <c r="N217" s="3" t="s">
        <v>0</v>
      </c>
      <c r="O217" s="3">
        <v>2040602022</v>
      </c>
      <c r="P217" s="2">
        <v>13839</v>
      </c>
    </row>
    <row r="218" spans="1:16" x14ac:dyDescent="0.2">
      <c r="A218" s="5" t="s">
        <v>1</v>
      </c>
      <c r="B218" s="3">
        <v>6</v>
      </c>
      <c r="C218" s="3" t="s">
        <v>6</v>
      </c>
      <c r="D218" s="3">
        <v>4555</v>
      </c>
      <c r="E218" s="3" t="s">
        <v>108</v>
      </c>
      <c r="F218" s="3" t="s">
        <v>107</v>
      </c>
      <c r="G218" s="3" t="s">
        <v>106</v>
      </c>
      <c r="H218" s="3" t="s">
        <v>89</v>
      </c>
      <c r="I218" s="3">
        <v>1</v>
      </c>
      <c r="J218" s="3" t="s">
        <v>2</v>
      </c>
      <c r="K218" s="4">
        <v>44909.547476851854</v>
      </c>
      <c r="L218" s="3" t="s">
        <v>1</v>
      </c>
      <c r="M218" s="3">
        <v>250001612132</v>
      </c>
      <c r="N218" s="3" t="s">
        <v>0</v>
      </c>
      <c r="O218" s="3">
        <v>2040602022</v>
      </c>
      <c r="P218" s="2">
        <v>13679</v>
      </c>
    </row>
    <row r="219" spans="1:16" x14ac:dyDescent="0.2">
      <c r="A219" s="5" t="s">
        <v>1</v>
      </c>
      <c r="B219" s="3">
        <v>6</v>
      </c>
      <c r="C219" s="3" t="s">
        <v>6</v>
      </c>
      <c r="D219" s="3">
        <v>4080</v>
      </c>
      <c r="E219" s="3" t="s">
        <v>105</v>
      </c>
      <c r="F219" s="3" t="s">
        <v>104</v>
      </c>
      <c r="G219" s="3" t="s">
        <v>67</v>
      </c>
      <c r="H219" s="3" t="s">
        <v>67</v>
      </c>
      <c r="I219" s="3">
        <v>1</v>
      </c>
      <c r="J219" s="3" t="s">
        <v>2</v>
      </c>
      <c r="K219" s="4">
        <v>44909.547476851854</v>
      </c>
      <c r="L219" s="3" t="s">
        <v>1</v>
      </c>
      <c r="M219" s="3">
        <v>250001620268</v>
      </c>
      <c r="N219" s="3" t="s">
        <v>0</v>
      </c>
      <c r="O219" s="3">
        <v>2040602022</v>
      </c>
      <c r="P219" s="2">
        <v>13502</v>
      </c>
    </row>
    <row r="220" spans="1:16" x14ac:dyDescent="0.2">
      <c r="A220" s="5" t="s">
        <v>1</v>
      </c>
      <c r="B220" s="3">
        <v>6</v>
      </c>
      <c r="C220" s="3" t="s">
        <v>6</v>
      </c>
      <c r="D220" s="3">
        <v>4404</v>
      </c>
      <c r="E220" s="3" t="s">
        <v>103</v>
      </c>
      <c r="F220" s="3" t="s">
        <v>102</v>
      </c>
      <c r="G220" s="3" t="s">
        <v>14</v>
      </c>
      <c r="H220" s="3" t="s">
        <v>14</v>
      </c>
      <c r="I220" s="3">
        <v>1</v>
      </c>
      <c r="J220" s="3" t="s">
        <v>2</v>
      </c>
      <c r="K220" s="4">
        <v>44909.547476851854</v>
      </c>
      <c r="L220" s="3" t="s">
        <v>1</v>
      </c>
      <c r="M220" s="3">
        <v>250001602039</v>
      </c>
      <c r="N220" s="3" t="s">
        <v>0</v>
      </c>
      <c r="O220" s="3">
        <v>2040602022</v>
      </c>
      <c r="P220" s="2">
        <v>13430</v>
      </c>
    </row>
    <row r="221" spans="1:16" x14ac:dyDescent="0.2">
      <c r="A221" s="5" t="s">
        <v>1</v>
      </c>
      <c r="B221" s="3">
        <v>6</v>
      </c>
      <c r="C221" s="3" t="s">
        <v>6</v>
      </c>
      <c r="D221" s="3">
        <v>1567</v>
      </c>
      <c r="E221" s="3" t="s">
        <v>101</v>
      </c>
      <c r="F221" s="3" t="s">
        <v>101</v>
      </c>
      <c r="G221" s="3" t="s">
        <v>26</v>
      </c>
      <c r="H221" s="3" t="s">
        <v>26</v>
      </c>
      <c r="I221" s="3">
        <v>1</v>
      </c>
      <c r="J221" s="3" t="s">
        <v>2</v>
      </c>
      <c r="K221" s="4">
        <v>44909.547476851854</v>
      </c>
      <c r="L221" s="3" t="s">
        <v>1</v>
      </c>
      <c r="M221" s="3">
        <v>250001611238</v>
      </c>
      <c r="N221" s="3" t="s">
        <v>0</v>
      </c>
      <c r="O221" s="3">
        <v>2040602022</v>
      </c>
      <c r="P221" s="2">
        <v>13415</v>
      </c>
    </row>
    <row r="222" spans="1:16" x14ac:dyDescent="0.2">
      <c r="A222" s="5" t="s">
        <v>1</v>
      </c>
      <c r="B222" s="3">
        <v>6</v>
      </c>
      <c r="C222" s="3" t="s">
        <v>6</v>
      </c>
      <c r="D222" s="3">
        <v>1250</v>
      </c>
      <c r="E222" s="3" t="s">
        <v>100</v>
      </c>
      <c r="F222" s="3" t="s">
        <v>99</v>
      </c>
      <c r="G222" s="3" t="s">
        <v>8</v>
      </c>
      <c r="H222" s="3" t="s">
        <v>8</v>
      </c>
      <c r="I222" s="3">
        <v>1</v>
      </c>
      <c r="J222" s="3" t="s">
        <v>7</v>
      </c>
      <c r="K222" s="4">
        <v>44909.547476851854</v>
      </c>
      <c r="L222" s="3" t="s">
        <v>1</v>
      </c>
      <c r="M222" s="3">
        <v>250001643732</v>
      </c>
      <c r="N222" s="3" t="s">
        <v>0</v>
      </c>
      <c r="O222" s="3">
        <v>2040602022</v>
      </c>
      <c r="P222" s="2">
        <v>13215</v>
      </c>
    </row>
    <row r="223" spans="1:16" x14ac:dyDescent="0.2">
      <c r="A223" s="5" t="s">
        <v>1</v>
      </c>
      <c r="B223" s="3">
        <v>6</v>
      </c>
      <c r="C223" s="3" t="s">
        <v>6</v>
      </c>
      <c r="D223" s="3">
        <v>5535</v>
      </c>
      <c r="E223" s="3" t="s">
        <v>98</v>
      </c>
      <c r="F223" s="3" t="s">
        <v>97</v>
      </c>
      <c r="G223" s="3" t="s">
        <v>35</v>
      </c>
      <c r="H223" s="3" t="s">
        <v>35</v>
      </c>
      <c r="I223" s="3">
        <v>1</v>
      </c>
      <c r="J223" s="3" t="s">
        <v>2</v>
      </c>
      <c r="K223" s="4">
        <v>44909.547476851854</v>
      </c>
      <c r="L223" s="3" t="s">
        <v>1</v>
      </c>
      <c r="M223" s="3">
        <v>250001604984</v>
      </c>
      <c r="N223" s="3" t="s">
        <v>0</v>
      </c>
      <c r="O223" s="3">
        <v>2040602022</v>
      </c>
      <c r="P223" s="2">
        <v>13164</v>
      </c>
    </row>
    <row r="224" spans="1:16" x14ac:dyDescent="0.2">
      <c r="A224" s="5" t="s">
        <v>1</v>
      </c>
      <c r="B224" s="3">
        <v>6</v>
      </c>
      <c r="C224" s="3" t="s">
        <v>6</v>
      </c>
      <c r="D224" s="3">
        <v>1377</v>
      </c>
      <c r="E224" s="3" t="s">
        <v>96</v>
      </c>
      <c r="F224" s="3" t="s">
        <v>95</v>
      </c>
      <c r="G224" s="3" t="s">
        <v>41</v>
      </c>
      <c r="H224" s="3" t="s">
        <v>40</v>
      </c>
      <c r="I224" s="3">
        <v>1</v>
      </c>
      <c r="J224" s="3" t="s">
        <v>2</v>
      </c>
      <c r="K224" s="4">
        <v>44909.547476851854</v>
      </c>
      <c r="L224" s="3" t="s">
        <v>1</v>
      </c>
      <c r="M224" s="3">
        <v>250001610706</v>
      </c>
      <c r="N224" s="3" t="s">
        <v>0</v>
      </c>
      <c r="O224" s="3">
        <v>2040602022</v>
      </c>
      <c r="P224" s="2">
        <v>13147</v>
      </c>
    </row>
    <row r="225" spans="1:16" x14ac:dyDescent="0.2">
      <c r="A225" s="5" t="s">
        <v>1</v>
      </c>
      <c r="B225" s="3">
        <v>6</v>
      </c>
      <c r="C225" s="3" t="s">
        <v>6</v>
      </c>
      <c r="D225" s="3">
        <v>2204</v>
      </c>
      <c r="E225" s="3" t="s">
        <v>94</v>
      </c>
      <c r="F225" s="3" t="s">
        <v>93</v>
      </c>
      <c r="G225" s="3" t="s">
        <v>18</v>
      </c>
      <c r="H225" s="3" t="s">
        <v>18</v>
      </c>
      <c r="I225" s="3">
        <v>1</v>
      </c>
      <c r="J225" s="3" t="s">
        <v>2</v>
      </c>
      <c r="K225" s="4">
        <v>44909.547476851854</v>
      </c>
      <c r="L225" s="3" t="s">
        <v>1</v>
      </c>
      <c r="M225" s="3">
        <v>250001611314</v>
      </c>
      <c r="N225" s="3" t="s">
        <v>0</v>
      </c>
      <c r="O225" s="3">
        <v>2040602022</v>
      </c>
      <c r="P225" s="2">
        <v>13085</v>
      </c>
    </row>
    <row r="226" spans="1:16" x14ac:dyDescent="0.2">
      <c r="A226" s="5" t="s">
        <v>1</v>
      </c>
      <c r="B226" s="3">
        <v>6</v>
      </c>
      <c r="C226" s="3" t="s">
        <v>6</v>
      </c>
      <c r="D226" s="3">
        <v>2351</v>
      </c>
      <c r="E226" s="3" t="s">
        <v>92</v>
      </c>
      <c r="F226" s="3" t="s">
        <v>91</v>
      </c>
      <c r="G226" s="3" t="s">
        <v>90</v>
      </c>
      <c r="H226" s="3" t="s">
        <v>89</v>
      </c>
      <c r="I226" s="3">
        <v>1</v>
      </c>
      <c r="J226" s="3" t="s">
        <v>2</v>
      </c>
      <c r="K226" s="4">
        <v>44909.547476851854</v>
      </c>
      <c r="L226" s="3" t="s">
        <v>1</v>
      </c>
      <c r="M226" s="3">
        <v>250001612130</v>
      </c>
      <c r="N226" s="3" t="s">
        <v>0</v>
      </c>
      <c r="O226" s="3">
        <v>2040602022</v>
      </c>
      <c r="P226" s="2">
        <v>12998</v>
      </c>
    </row>
    <row r="227" spans="1:16" x14ac:dyDescent="0.2">
      <c r="A227" s="5" t="s">
        <v>1</v>
      </c>
      <c r="B227" s="3">
        <v>6</v>
      </c>
      <c r="C227" s="3" t="s">
        <v>6</v>
      </c>
      <c r="D227" s="3">
        <v>7733</v>
      </c>
      <c r="E227" s="3" t="s">
        <v>88</v>
      </c>
      <c r="F227" s="3" t="s">
        <v>87</v>
      </c>
      <c r="G227" s="3" t="s">
        <v>3</v>
      </c>
      <c r="H227" s="3" t="s">
        <v>3</v>
      </c>
      <c r="I227" s="3">
        <v>1</v>
      </c>
      <c r="J227" s="3" t="s">
        <v>2</v>
      </c>
      <c r="K227" s="4">
        <v>44909.547476851854</v>
      </c>
      <c r="L227" s="3" t="s">
        <v>1</v>
      </c>
      <c r="M227" s="3">
        <v>250001606063</v>
      </c>
      <c r="N227" s="3" t="s">
        <v>0</v>
      </c>
      <c r="O227" s="3">
        <v>2040602022</v>
      </c>
      <c r="P227" s="2">
        <v>12804</v>
      </c>
    </row>
    <row r="228" spans="1:16" x14ac:dyDescent="0.2">
      <c r="A228" s="5" t="s">
        <v>1</v>
      </c>
      <c r="B228" s="3">
        <v>6</v>
      </c>
      <c r="C228" s="3" t="s">
        <v>6</v>
      </c>
      <c r="D228" s="3">
        <v>1315</v>
      </c>
      <c r="E228" s="3" t="s">
        <v>86</v>
      </c>
      <c r="F228" s="3" t="s">
        <v>85</v>
      </c>
      <c r="G228" s="3" t="s">
        <v>41</v>
      </c>
      <c r="H228" s="3" t="s">
        <v>40</v>
      </c>
      <c r="I228" s="3">
        <v>1</v>
      </c>
      <c r="J228" s="3" t="s">
        <v>2</v>
      </c>
      <c r="K228" s="4">
        <v>44909.547476851854</v>
      </c>
      <c r="L228" s="3" t="s">
        <v>1</v>
      </c>
      <c r="M228" s="3">
        <v>250001610664</v>
      </c>
      <c r="N228" s="3" t="s">
        <v>0</v>
      </c>
      <c r="O228" s="3">
        <v>2040602022</v>
      </c>
      <c r="P228" s="2">
        <v>12789</v>
      </c>
    </row>
    <row r="229" spans="1:16" x14ac:dyDescent="0.2">
      <c r="A229" s="5" t="s">
        <v>1</v>
      </c>
      <c r="B229" s="3">
        <v>6</v>
      </c>
      <c r="C229" s="3" t="s">
        <v>6</v>
      </c>
      <c r="D229" s="3">
        <v>5521</v>
      </c>
      <c r="E229" s="3" t="s">
        <v>84</v>
      </c>
      <c r="F229" s="3" t="s">
        <v>83</v>
      </c>
      <c r="G229" s="3" t="s">
        <v>35</v>
      </c>
      <c r="H229" s="3" t="s">
        <v>35</v>
      </c>
      <c r="I229" s="3">
        <v>1</v>
      </c>
      <c r="J229" s="3" t="s">
        <v>2</v>
      </c>
      <c r="K229" s="4">
        <v>44909.547476851854</v>
      </c>
      <c r="L229" s="3" t="s">
        <v>1</v>
      </c>
      <c r="M229" s="3">
        <v>250001604983</v>
      </c>
      <c r="N229" s="3" t="s">
        <v>0</v>
      </c>
      <c r="O229" s="3">
        <v>2040602022</v>
      </c>
      <c r="P229" s="2">
        <v>12645</v>
      </c>
    </row>
    <row r="230" spans="1:16" x14ac:dyDescent="0.2">
      <c r="A230" s="5" t="s">
        <v>1</v>
      </c>
      <c r="B230" s="3">
        <v>6</v>
      </c>
      <c r="C230" s="3" t="s">
        <v>6</v>
      </c>
      <c r="D230" s="3">
        <v>1191</v>
      </c>
      <c r="E230" s="3" t="s">
        <v>82</v>
      </c>
      <c r="F230" s="3" t="s">
        <v>81</v>
      </c>
      <c r="G230" s="3" t="s">
        <v>70</v>
      </c>
      <c r="H230" s="3" t="s">
        <v>70</v>
      </c>
      <c r="I230" s="3">
        <v>1</v>
      </c>
      <c r="J230" s="3" t="s">
        <v>2</v>
      </c>
      <c r="K230" s="4">
        <v>44909.547476851854</v>
      </c>
      <c r="L230" s="3" t="s">
        <v>1</v>
      </c>
      <c r="M230" s="3">
        <v>250001612022</v>
      </c>
      <c r="N230" s="3" t="s">
        <v>0</v>
      </c>
      <c r="O230" s="3">
        <v>2040602022</v>
      </c>
      <c r="P230" s="2">
        <v>12596</v>
      </c>
    </row>
    <row r="231" spans="1:16" x14ac:dyDescent="0.2">
      <c r="A231" s="5" t="s">
        <v>1</v>
      </c>
      <c r="B231" s="3">
        <v>6</v>
      </c>
      <c r="C231" s="3" t="s">
        <v>6</v>
      </c>
      <c r="D231" s="3">
        <v>1244</v>
      </c>
      <c r="E231" s="3" t="s">
        <v>80</v>
      </c>
      <c r="F231" s="3" t="s">
        <v>79</v>
      </c>
      <c r="G231" s="3" t="s">
        <v>8</v>
      </c>
      <c r="H231" s="3" t="s">
        <v>8</v>
      </c>
      <c r="I231" s="3">
        <v>1</v>
      </c>
      <c r="J231" s="3" t="s">
        <v>7</v>
      </c>
      <c r="K231" s="4">
        <v>44909.547476851854</v>
      </c>
      <c r="L231" s="3" t="s">
        <v>1</v>
      </c>
      <c r="M231" s="3">
        <v>250001643749</v>
      </c>
      <c r="N231" s="3" t="s">
        <v>0</v>
      </c>
      <c r="O231" s="3">
        <v>2040602022</v>
      </c>
      <c r="P231" s="2">
        <v>12573</v>
      </c>
    </row>
    <row r="232" spans="1:16" x14ac:dyDescent="0.2">
      <c r="A232" s="5" t="s">
        <v>1</v>
      </c>
      <c r="B232" s="3">
        <v>6</v>
      </c>
      <c r="C232" s="3" t="s">
        <v>6</v>
      </c>
      <c r="D232" s="3">
        <v>4022</v>
      </c>
      <c r="E232" s="3" t="s">
        <v>78</v>
      </c>
      <c r="F232" s="3" t="s">
        <v>77</v>
      </c>
      <c r="G232" s="3" t="s">
        <v>67</v>
      </c>
      <c r="H232" s="3" t="s">
        <v>67</v>
      </c>
      <c r="I232" s="3">
        <v>1</v>
      </c>
      <c r="J232" s="3" t="s">
        <v>2</v>
      </c>
      <c r="K232" s="4">
        <v>44909.547476851854</v>
      </c>
      <c r="L232" s="3" t="s">
        <v>1</v>
      </c>
      <c r="M232" s="3">
        <v>250001620284</v>
      </c>
      <c r="N232" s="3" t="s">
        <v>0</v>
      </c>
      <c r="O232" s="3">
        <v>2040602022</v>
      </c>
      <c r="P232" s="2">
        <v>12560</v>
      </c>
    </row>
    <row r="233" spans="1:16" x14ac:dyDescent="0.2">
      <c r="A233" s="5" t="s">
        <v>1</v>
      </c>
      <c r="B233" s="3">
        <v>6</v>
      </c>
      <c r="C233" s="3" t="s">
        <v>6</v>
      </c>
      <c r="D233" s="3">
        <v>5151</v>
      </c>
      <c r="E233" s="3" t="s">
        <v>76</v>
      </c>
      <c r="F233" s="3" t="s">
        <v>75</v>
      </c>
      <c r="G233" s="3" t="s">
        <v>74</v>
      </c>
      <c r="H233" s="3" t="s">
        <v>74</v>
      </c>
      <c r="I233" s="3">
        <v>1</v>
      </c>
      <c r="J233" s="3" t="s">
        <v>7</v>
      </c>
      <c r="K233" s="4">
        <v>44909.547476851854</v>
      </c>
      <c r="L233" s="3" t="s">
        <v>1</v>
      </c>
      <c r="M233" s="3">
        <v>250001620706</v>
      </c>
      <c r="N233" s="3" t="s">
        <v>0</v>
      </c>
      <c r="O233" s="3">
        <v>2040602022</v>
      </c>
      <c r="P233" s="2">
        <v>12538</v>
      </c>
    </row>
    <row r="234" spans="1:16" x14ac:dyDescent="0.2">
      <c r="A234" s="5" t="s">
        <v>1</v>
      </c>
      <c r="B234" s="3">
        <v>6</v>
      </c>
      <c r="C234" s="3" t="s">
        <v>6</v>
      </c>
      <c r="D234" s="3">
        <v>2292</v>
      </c>
      <c r="E234" s="3" t="s">
        <v>73</v>
      </c>
      <c r="F234" s="3" t="s">
        <v>72</v>
      </c>
      <c r="G234" s="3" t="s">
        <v>18</v>
      </c>
      <c r="H234" s="3" t="s">
        <v>18</v>
      </c>
      <c r="I234" s="3">
        <v>1</v>
      </c>
      <c r="J234" s="3" t="s">
        <v>2</v>
      </c>
      <c r="K234" s="4">
        <v>44909.547476851854</v>
      </c>
      <c r="L234" s="3" t="s">
        <v>1</v>
      </c>
      <c r="M234" s="3">
        <v>250001611339</v>
      </c>
      <c r="N234" s="3" t="s">
        <v>0</v>
      </c>
      <c r="O234" s="3">
        <v>2040602022</v>
      </c>
      <c r="P234" s="2">
        <v>12205</v>
      </c>
    </row>
    <row r="235" spans="1:16" x14ac:dyDescent="0.2">
      <c r="A235" s="5" t="s">
        <v>1</v>
      </c>
      <c r="B235" s="3">
        <v>6</v>
      </c>
      <c r="C235" s="3" t="s">
        <v>6</v>
      </c>
      <c r="D235" s="3">
        <v>1119</v>
      </c>
      <c r="E235" s="3" t="s">
        <v>71</v>
      </c>
      <c r="F235" s="3" t="s">
        <v>71</v>
      </c>
      <c r="G235" s="3" t="s">
        <v>70</v>
      </c>
      <c r="H235" s="3" t="s">
        <v>70</v>
      </c>
      <c r="I235" s="3">
        <v>1</v>
      </c>
      <c r="J235" s="3" t="s">
        <v>2</v>
      </c>
      <c r="K235" s="4">
        <v>44909.547476851854</v>
      </c>
      <c r="L235" s="3" t="s">
        <v>1</v>
      </c>
      <c r="M235" s="3">
        <v>250001611966</v>
      </c>
      <c r="N235" s="3" t="s">
        <v>0</v>
      </c>
      <c r="O235" s="3">
        <v>2040602022</v>
      </c>
      <c r="P235" s="2">
        <v>11986</v>
      </c>
    </row>
    <row r="236" spans="1:16" x14ac:dyDescent="0.2">
      <c r="A236" s="5" t="s">
        <v>1</v>
      </c>
      <c r="B236" s="3">
        <v>6</v>
      </c>
      <c r="C236" s="3" t="s">
        <v>6</v>
      </c>
      <c r="D236" s="3">
        <v>4099</v>
      </c>
      <c r="E236" s="3" t="s">
        <v>69</v>
      </c>
      <c r="F236" s="3" t="s">
        <v>68</v>
      </c>
      <c r="G236" s="3" t="s">
        <v>67</v>
      </c>
      <c r="H236" s="3" t="s">
        <v>67</v>
      </c>
      <c r="I236" s="3">
        <v>1</v>
      </c>
      <c r="J236" s="3" t="s">
        <v>2</v>
      </c>
      <c r="K236" s="4">
        <v>44909.547476851854</v>
      </c>
      <c r="L236" s="3" t="s">
        <v>1</v>
      </c>
      <c r="M236" s="3">
        <v>250001620272</v>
      </c>
      <c r="N236" s="3" t="s">
        <v>0</v>
      </c>
      <c r="O236" s="3">
        <v>2040602022</v>
      </c>
      <c r="P236" s="2">
        <v>11936</v>
      </c>
    </row>
    <row r="237" spans="1:16" x14ac:dyDescent="0.2">
      <c r="A237" s="5" t="s">
        <v>1</v>
      </c>
      <c r="B237" s="3">
        <v>6</v>
      </c>
      <c r="C237" s="3" t="s">
        <v>6</v>
      </c>
      <c r="D237" s="3">
        <v>5511</v>
      </c>
      <c r="E237" s="3" t="s">
        <v>66</v>
      </c>
      <c r="F237" s="3" t="s">
        <v>65</v>
      </c>
      <c r="G237" s="3" t="s">
        <v>35</v>
      </c>
      <c r="H237" s="3" t="s">
        <v>35</v>
      </c>
      <c r="I237" s="3">
        <v>1</v>
      </c>
      <c r="J237" s="3" t="s">
        <v>2</v>
      </c>
      <c r="K237" s="4">
        <v>44909.547476851854</v>
      </c>
      <c r="L237" s="3" t="s">
        <v>1</v>
      </c>
      <c r="M237" s="3">
        <v>250001604958</v>
      </c>
      <c r="N237" s="3" t="s">
        <v>0</v>
      </c>
      <c r="O237" s="3">
        <v>2040602022</v>
      </c>
      <c r="P237" s="2">
        <v>11916</v>
      </c>
    </row>
    <row r="238" spans="1:16" x14ac:dyDescent="0.2">
      <c r="A238" s="5" t="s">
        <v>1</v>
      </c>
      <c r="B238" s="3">
        <v>6</v>
      </c>
      <c r="C238" s="3" t="s">
        <v>6</v>
      </c>
      <c r="D238" s="3">
        <v>3077</v>
      </c>
      <c r="E238" s="3" t="s">
        <v>64</v>
      </c>
      <c r="F238" s="3" t="s">
        <v>63</v>
      </c>
      <c r="G238" s="3" t="s">
        <v>62</v>
      </c>
      <c r="H238" s="3" t="s">
        <v>62</v>
      </c>
      <c r="I238" s="3">
        <v>1</v>
      </c>
      <c r="J238" s="3" t="s">
        <v>2</v>
      </c>
      <c r="K238" s="4">
        <v>44909.547476851854</v>
      </c>
      <c r="L238" s="3" t="s">
        <v>1</v>
      </c>
      <c r="M238" s="3">
        <v>250001597700</v>
      </c>
      <c r="N238" s="3" t="s">
        <v>0</v>
      </c>
      <c r="O238" s="3">
        <v>2040602022</v>
      </c>
      <c r="P238" s="2">
        <v>11655</v>
      </c>
    </row>
    <row r="239" spans="1:16" x14ac:dyDescent="0.2">
      <c r="A239" s="5" t="s">
        <v>1</v>
      </c>
      <c r="B239" s="3">
        <v>6</v>
      </c>
      <c r="C239" s="3" t="s">
        <v>6</v>
      </c>
      <c r="D239" s="3">
        <v>2055</v>
      </c>
      <c r="E239" s="3" t="s">
        <v>61</v>
      </c>
      <c r="F239" s="3" t="s">
        <v>60</v>
      </c>
      <c r="G239" s="3" t="s">
        <v>59</v>
      </c>
      <c r="H239" s="3" t="s">
        <v>59</v>
      </c>
      <c r="I239" s="3">
        <v>1</v>
      </c>
      <c r="J239" s="3" t="s">
        <v>2</v>
      </c>
      <c r="K239" s="4">
        <v>44909.547476851854</v>
      </c>
      <c r="L239" s="3" t="s">
        <v>1</v>
      </c>
      <c r="M239" s="3">
        <v>250001643897</v>
      </c>
      <c r="N239" s="3" t="s">
        <v>0</v>
      </c>
      <c r="O239" s="3">
        <v>2040602022</v>
      </c>
      <c r="P239" s="2">
        <v>11556</v>
      </c>
    </row>
    <row r="240" spans="1:16" x14ac:dyDescent="0.2">
      <c r="A240" s="5" t="s">
        <v>1</v>
      </c>
      <c r="B240" s="3">
        <v>6</v>
      </c>
      <c r="C240" s="3" t="s">
        <v>6</v>
      </c>
      <c r="D240" s="3">
        <v>1255</v>
      </c>
      <c r="E240" s="3" t="s">
        <v>58</v>
      </c>
      <c r="F240" s="3" t="s">
        <v>57</v>
      </c>
      <c r="G240" s="3" t="s">
        <v>8</v>
      </c>
      <c r="H240" s="3" t="s">
        <v>8</v>
      </c>
      <c r="I240" s="3">
        <v>1</v>
      </c>
      <c r="J240" s="3" t="s">
        <v>7</v>
      </c>
      <c r="K240" s="4">
        <v>44909.547476851854</v>
      </c>
      <c r="L240" s="3" t="s">
        <v>1</v>
      </c>
      <c r="M240" s="3">
        <v>250001643725</v>
      </c>
      <c r="N240" s="3" t="s">
        <v>0</v>
      </c>
      <c r="O240" s="3">
        <v>2040602022</v>
      </c>
      <c r="P240" s="2">
        <v>11546</v>
      </c>
    </row>
    <row r="241" spans="1:16" x14ac:dyDescent="0.2">
      <c r="A241" s="5" t="s">
        <v>1</v>
      </c>
      <c r="B241" s="3">
        <v>6</v>
      </c>
      <c r="C241" s="3" t="s">
        <v>6</v>
      </c>
      <c r="D241" s="3">
        <v>7723</v>
      </c>
      <c r="E241" s="3" t="s">
        <v>56</v>
      </c>
      <c r="F241" s="3" t="s">
        <v>56</v>
      </c>
      <c r="G241" s="3" t="s">
        <v>3</v>
      </c>
      <c r="H241" s="3" t="s">
        <v>3</v>
      </c>
      <c r="I241" s="3">
        <v>1</v>
      </c>
      <c r="J241" s="3" t="s">
        <v>2</v>
      </c>
      <c r="K241" s="4">
        <v>44909.547476851854</v>
      </c>
      <c r="L241" s="3" t="s">
        <v>1</v>
      </c>
      <c r="M241" s="3">
        <v>250001606064</v>
      </c>
      <c r="N241" s="3" t="s">
        <v>0</v>
      </c>
      <c r="O241" s="3">
        <v>2040602022</v>
      </c>
      <c r="P241" s="2">
        <v>11417</v>
      </c>
    </row>
    <row r="242" spans="1:16" x14ac:dyDescent="0.2">
      <c r="A242" s="5" t="s">
        <v>1</v>
      </c>
      <c r="B242" s="3">
        <v>6</v>
      </c>
      <c r="C242" s="3" t="s">
        <v>6</v>
      </c>
      <c r="D242" s="3">
        <v>1345</v>
      </c>
      <c r="E242" s="3" t="s">
        <v>55</v>
      </c>
      <c r="F242" s="3" t="s">
        <v>54</v>
      </c>
      <c r="G242" s="3" t="s">
        <v>41</v>
      </c>
      <c r="H242" s="3" t="s">
        <v>40</v>
      </c>
      <c r="I242" s="3">
        <v>1</v>
      </c>
      <c r="J242" s="3" t="s">
        <v>2</v>
      </c>
      <c r="K242" s="4">
        <v>44909.547476851854</v>
      </c>
      <c r="L242" s="3" t="s">
        <v>1</v>
      </c>
      <c r="M242" s="3">
        <v>250001610708</v>
      </c>
      <c r="N242" s="3" t="s">
        <v>0</v>
      </c>
      <c r="O242" s="3">
        <v>2040602022</v>
      </c>
      <c r="P242" s="2">
        <v>11366</v>
      </c>
    </row>
    <row r="243" spans="1:16" x14ac:dyDescent="0.2">
      <c r="A243" s="5" t="s">
        <v>1</v>
      </c>
      <c r="B243" s="3">
        <v>6</v>
      </c>
      <c r="C243" s="3" t="s">
        <v>6</v>
      </c>
      <c r="D243" s="3">
        <v>4499</v>
      </c>
      <c r="E243" s="3" t="s">
        <v>53</v>
      </c>
      <c r="F243" s="3" t="s">
        <v>52</v>
      </c>
      <c r="G243" s="3" t="s">
        <v>14</v>
      </c>
      <c r="H243" s="3" t="s">
        <v>14</v>
      </c>
      <c r="I243" s="3">
        <v>1</v>
      </c>
      <c r="J243" s="3" t="s">
        <v>2</v>
      </c>
      <c r="K243" s="4">
        <v>44909.547476851854</v>
      </c>
      <c r="L243" s="3" t="s">
        <v>1</v>
      </c>
      <c r="M243" s="3">
        <v>250001602067</v>
      </c>
      <c r="N243" s="3" t="s">
        <v>0</v>
      </c>
      <c r="O243" s="3">
        <v>2040602022</v>
      </c>
      <c r="P243" s="2">
        <v>11304</v>
      </c>
    </row>
    <row r="244" spans="1:16" x14ac:dyDescent="0.2">
      <c r="A244" s="5" t="s">
        <v>1</v>
      </c>
      <c r="B244" s="3">
        <v>6</v>
      </c>
      <c r="C244" s="3" t="s">
        <v>6</v>
      </c>
      <c r="D244" s="3">
        <v>5522</v>
      </c>
      <c r="E244" s="3" t="s">
        <v>51</v>
      </c>
      <c r="F244" s="3" t="s">
        <v>50</v>
      </c>
      <c r="G244" s="3" t="s">
        <v>35</v>
      </c>
      <c r="H244" s="3" t="s">
        <v>35</v>
      </c>
      <c r="I244" s="3">
        <v>1</v>
      </c>
      <c r="J244" s="3" t="s">
        <v>2</v>
      </c>
      <c r="K244" s="4">
        <v>44909.547476851854</v>
      </c>
      <c r="L244" s="3" t="s">
        <v>1</v>
      </c>
      <c r="M244" s="3">
        <v>250001604971</v>
      </c>
      <c r="N244" s="3" t="s">
        <v>0</v>
      </c>
      <c r="O244" s="3">
        <v>2040602022</v>
      </c>
      <c r="P244" s="2">
        <v>11074</v>
      </c>
    </row>
    <row r="245" spans="1:16" x14ac:dyDescent="0.2">
      <c r="A245" s="5" t="s">
        <v>1</v>
      </c>
      <c r="B245" s="3">
        <v>6</v>
      </c>
      <c r="C245" s="3" t="s">
        <v>6</v>
      </c>
      <c r="D245" s="3">
        <v>2276</v>
      </c>
      <c r="E245" s="3" t="s">
        <v>49</v>
      </c>
      <c r="F245" s="3" t="s">
        <v>48</v>
      </c>
      <c r="G245" s="3" t="s">
        <v>18</v>
      </c>
      <c r="H245" s="3" t="s">
        <v>18</v>
      </c>
      <c r="I245" s="3">
        <v>1</v>
      </c>
      <c r="J245" s="3" t="s">
        <v>2</v>
      </c>
      <c r="K245" s="4">
        <v>44909.547476851854</v>
      </c>
      <c r="L245" s="3" t="s">
        <v>1</v>
      </c>
      <c r="M245" s="3">
        <v>250001611347</v>
      </c>
      <c r="N245" s="3" t="s">
        <v>0</v>
      </c>
      <c r="O245" s="3">
        <v>2040602022</v>
      </c>
      <c r="P245" s="2">
        <v>10996</v>
      </c>
    </row>
    <row r="246" spans="1:16" x14ac:dyDescent="0.2">
      <c r="A246" s="5" t="s">
        <v>1</v>
      </c>
      <c r="B246" s="3">
        <v>6</v>
      </c>
      <c r="C246" s="3" t="s">
        <v>6</v>
      </c>
      <c r="D246" s="3">
        <v>1587</v>
      </c>
      <c r="E246" s="3" t="s">
        <v>47</v>
      </c>
      <c r="F246" s="3" t="s">
        <v>46</v>
      </c>
      <c r="G246" s="3" t="s">
        <v>26</v>
      </c>
      <c r="H246" s="3" t="s">
        <v>26</v>
      </c>
      <c r="I246" s="3">
        <v>1</v>
      </c>
      <c r="J246" s="3" t="s">
        <v>2</v>
      </c>
      <c r="K246" s="4">
        <v>44909.547476851854</v>
      </c>
      <c r="L246" s="3" t="s">
        <v>1</v>
      </c>
      <c r="M246" s="3">
        <v>250001611258</v>
      </c>
      <c r="N246" s="3" t="s">
        <v>0</v>
      </c>
      <c r="O246" s="3">
        <v>2040602022</v>
      </c>
      <c r="P246" s="2">
        <v>10994</v>
      </c>
    </row>
    <row r="247" spans="1:16" x14ac:dyDescent="0.2">
      <c r="A247" s="5" t="s">
        <v>1</v>
      </c>
      <c r="B247" s="3">
        <v>6</v>
      </c>
      <c r="C247" s="3" t="s">
        <v>6</v>
      </c>
      <c r="D247" s="3">
        <v>1509</v>
      </c>
      <c r="E247" s="3" t="s">
        <v>45</v>
      </c>
      <c r="F247" s="3" t="s">
        <v>44</v>
      </c>
      <c r="G247" s="3" t="s">
        <v>26</v>
      </c>
      <c r="H247" s="3" t="s">
        <v>26</v>
      </c>
      <c r="I247" s="3">
        <v>1</v>
      </c>
      <c r="J247" s="3" t="s">
        <v>2</v>
      </c>
      <c r="K247" s="4">
        <v>44909.547476851854</v>
      </c>
      <c r="L247" s="3" t="s">
        <v>1</v>
      </c>
      <c r="M247" s="3">
        <v>250001611277</v>
      </c>
      <c r="N247" s="3" t="s">
        <v>0</v>
      </c>
      <c r="O247" s="3">
        <v>2040602022</v>
      </c>
      <c r="P247" s="2">
        <v>10894</v>
      </c>
    </row>
    <row r="248" spans="1:16" x14ac:dyDescent="0.2">
      <c r="A248" s="5" t="s">
        <v>1</v>
      </c>
      <c r="B248" s="3">
        <v>6</v>
      </c>
      <c r="C248" s="3" t="s">
        <v>6</v>
      </c>
      <c r="D248" s="3">
        <v>1341</v>
      </c>
      <c r="E248" s="3" t="s">
        <v>43</v>
      </c>
      <c r="F248" s="3" t="s">
        <v>42</v>
      </c>
      <c r="G248" s="3" t="s">
        <v>41</v>
      </c>
      <c r="H248" s="3" t="s">
        <v>40</v>
      </c>
      <c r="I248" s="3">
        <v>1</v>
      </c>
      <c r="J248" s="3" t="s">
        <v>2</v>
      </c>
      <c r="K248" s="4">
        <v>44909.547476851854</v>
      </c>
      <c r="L248" s="3" t="s">
        <v>1</v>
      </c>
      <c r="M248" s="3">
        <v>250001610695</v>
      </c>
      <c r="N248" s="3" t="s">
        <v>0</v>
      </c>
      <c r="O248" s="3">
        <v>2040602022</v>
      </c>
      <c r="P248" s="2">
        <v>10885</v>
      </c>
    </row>
    <row r="249" spans="1:16" x14ac:dyDescent="0.2">
      <c r="A249" s="5" t="s">
        <v>1</v>
      </c>
      <c r="B249" s="3">
        <v>6</v>
      </c>
      <c r="C249" s="3" t="s">
        <v>6</v>
      </c>
      <c r="D249" s="3">
        <v>4409</v>
      </c>
      <c r="E249" s="3" t="s">
        <v>39</v>
      </c>
      <c r="F249" s="3" t="s">
        <v>38</v>
      </c>
      <c r="G249" s="3" t="s">
        <v>14</v>
      </c>
      <c r="H249" s="3" t="s">
        <v>14</v>
      </c>
      <c r="I249" s="3">
        <v>1</v>
      </c>
      <c r="J249" s="3" t="s">
        <v>2</v>
      </c>
      <c r="K249" s="4">
        <v>44909.547476851854</v>
      </c>
      <c r="L249" s="3" t="s">
        <v>1</v>
      </c>
      <c r="M249" s="3">
        <v>250001602064</v>
      </c>
      <c r="N249" s="3" t="s">
        <v>0</v>
      </c>
      <c r="O249" s="3">
        <v>2040602022</v>
      </c>
      <c r="P249" s="2">
        <v>10607</v>
      </c>
    </row>
    <row r="250" spans="1:16" x14ac:dyDescent="0.2">
      <c r="A250" s="5" t="s">
        <v>1</v>
      </c>
      <c r="B250" s="3">
        <v>6</v>
      </c>
      <c r="C250" s="3" t="s">
        <v>6</v>
      </c>
      <c r="D250" s="3">
        <v>5532</v>
      </c>
      <c r="E250" s="3" t="s">
        <v>37</v>
      </c>
      <c r="F250" s="3" t="s">
        <v>36</v>
      </c>
      <c r="G250" s="3" t="s">
        <v>35</v>
      </c>
      <c r="H250" s="3" t="s">
        <v>35</v>
      </c>
      <c r="I250" s="3">
        <v>1</v>
      </c>
      <c r="J250" s="3" t="s">
        <v>2</v>
      </c>
      <c r="K250" s="4">
        <v>44909.547476851854</v>
      </c>
      <c r="L250" s="3" t="s">
        <v>1</v>
      </c>
      <c r="M250" s="3">
        <v>250001604940</v>
      </c>
      <c r="N250" s="3" t="s">
        <v>0</v>
      </c>
      <c r="O250" s="3">
        <v>2040602022</v>
      </c>
      <c r="P250" s="2">
        <v>10599</v>
      </c>
    </row>
    <row r="251" spans="1:16" x14ac:dyDescent="0.2">
      <c r="A251" s="5" t="s">
        <v>1</v>
      </c>
      <c r="B251" s="3">
        <v>6</v>
      </c>
      <c r="C251" s="3" t="s">
        <v>6</v>
      </c>
      <c r="D251" s="3">
        <v>1933</v>
      </c>
      <c r="E251" s="3" t="s">
        <v>34</v>
      </c>
      <c r="F251" s="3" t="s">
        <v>33</v>
      </c>
      <c r="G251" s="3" t="s">
        <v>21</v>
      </c>
      <c r="H251" s="3" t="s">
        <v>21</v>
      </c>
      <c r="I251" s="3">
        <v>1</v>
      </c>
      <c r="J251" s="3" t="s">
        <v>2</v>
      </c>
      <c r="K251" s="4">
        <v>44909.547476851854</v>
      </c>
      <c r="L251" s="3" t="s">
        <v>1</v>
      </c>
      <c r="M251" s="3">
        <v>250001610278</v>
      </c>
      <c r="N251" s="3" t="s">
        <v>0</v>
      </c>
      <c r="O251" s="3">
        <v>2040602022</v>
      </c>
      <c r="P251" s="2">
        <v>10588</v>
      </c>
    </row>
    <row r="252" spans="1:16" x14ac:dyDescent="0.2">
      <c r="A252" s="5" t="s">
        <v>1</v>
      </c>
      <c r="B252" s="3">
        <v>6</v>
      </c>
      <c r="C252" s="3" t="s">
        <v>6</v>
      </c>
      <c r="D252" s="3">
        <v>2201</v>
      </c>
      <c r="E252" s="3" t="s">
        <v>32</v>
      </c>
      <c r="F252" s="3" t="s">
        <v>31</v>
      </c>
      <c r="G252" s="3" t="s">
        <v>18</v>
      </c>
      <c r="H252" s="3" t="s">
        <v>18</v>
      </c>
      <c r="I252" s="3">
        <v>1</v>
      </c>
      <c r="J252" s="3" t="s">
        <v>2</v>
      </c>
      <c r="K252" s="4">
        <v>44909.547476851854</v>
      </c>
      <c r="L252" s="3" t="s">
        <v>1</v>
      </c>
      <c r="M252" s="3">
        <v>250001611349</v>
      </c>
      <c r="N252" s="3" t="s">
        <v>0</v>
      </c>
      <c r="O252" s="3">
        <v>2040602022</v>
      </c>
      <c r="P252" s="2">
        <v>10434</v>
      </c>
    </row>
    <row r="253" spans="1:16" x14ac:dyDescent="0.2">
      <c r="A253" s="5" t="s">
        <v>1</v>
      </c>
      <c r="B253" s="3">
        <v>6</v>
      </c>
      <c r="C253" s="3" t="s">
        <v>6</v>
      </c>
      <c r="D253" s="3">
        <v>4441</v>
      </c>
      <c r="E253" s="3" t="s">
        <v>30</v>
      </c>
      <c r="F253" s="3" t="s">
        <v>29</v>
      </c>
      <c r="G253" s="3" t="s">
        <v>14</v>
      </c>
      <c r="H253" s="3" t="s">
        <v>14</v>
      </c>
      <c r="I253" s="3">
        <v>1</v>
      </c>
      <c r="J253" s="3" t="s">
        <v>2</v>
      </c>
      <c r="K253" s="4">
        <v>44909.547476851854</v>
      </c>
      <c r="L253" s="3" t="s">
        <v>1</v>
      </c>
      <c r="M253" s="3">
        <v>250001602027</v>
      </c>
      <c r="N253" s="3" t="s">
        <v>0</v>
      </c>
      <c r="O253" s="3">
        <v>2040602022</v>
      </c>
      <c r="P253" s="2">
        <v>10386</v>
      </c>
    </row>
    <row r="254" spans="1:16" x14ac:dyDescent="0.2">
      <c r="A254" s="5" t="s">
        <v>1</v>
      </c>
      <c r="B254" s="3">
        <v>6</v>
      </c>
      <c r="C254" s="3" t="s">
        <v>6</v>
      </c>
      <c r="D254" s="3">
        <v>1560</v>
      </c>
      <c r="E254" s="3" t="s">
        <v>28</v>
      </c>
      <c r="F254" s="3" t="s">
        <v>27</v>
      </c>
      <c r="G254" s="3" t="s">
        <v>26</v>
      </c>
      <c r="H254" s="3" t="s">
        <v>26</v>
      </c>
      <c r="I254" s="3">
        <v>1</v>
      </c>
      <c r="J254" s="3" t="s">
        <v>2</v>
      </c>
      <c r="K254" s="4">
        <v>44909.547476851854</v>
      </c>
      <c r="L254" s="3" t="s">
        <v>1</v>
      </c>
      <c r="M254" s="3">
        <v>250001611278</v>
      </c>
      <c r="N254" s="3" t="s">
        <v>0</v>
      </c>
      <c r="O254" s="3">
        <v>2040602022</v>
      </c>
      <c r="P254" s="2">
        <v>10355</v>
      </c>
    </row>
    <row r="255" spans="1:16" x14ac:dyDescent="0.2">
      <c r="A255" s="5" t="s">
        <v>1</v>
      </c>
      <c r="B255" s="3">
        <v>6</v>
      </c>
      <c r="C255" s="3" t="s">
        <v>6</v>
      </c>
      <c r="D255" s="3">
        <v>4469</v>
      </c>
      <c r="E255" s="3" t="s">
        <v>25</v>
      </c>
      <c r="F255" s="3" t="s">
        <v>24</v>
      </c>
      <c r="G255" s="3" t="s">
        <v>14</v>
      </c>
      <c r="H255" s="3" t="s">
        <v>14</v>
      </c>
      <c r="I255" s="3">
        <v>1</v>
      </c>
      <c r="J255" s="3" t="s">
        <v>2</v>
      </c>
      <c r="K255" s="4">
        <v>44909.547476851854</v>
      </c>
      <c r="L255" s="3" t="s">
        <v>1</v>
      </c>
      <c r="M255" s="3">
        <v>250001602072</v>
      </c>
      <c r="N255" s="3" t="s">
        <v>0</v>
      </c>
      <c r="O255" s="3">
        <v>2040602022</v>
      </c>
      <c r="P255" s="2">
        <v>10312</v>
      </c>
    </row>
    <row r="256" spans="1:16" x14ac:dyDescent="0.2">
      <c r="A256" s="5" t="s">
        <v>1</v>
      </c>
      <c r="B256" s="3">
        <v>6</v>
      </c>
      <c r="C256" s="3" t="s">
        <v>6</v>
      </c>
      <c r="D256" s="3">
        <v>1916</v>
      </c>
      <c r="E256" s="3" t="s">
        <v>23</v>
      </c>
      <c r="F256" s="3" t="s">
        <v>22</v>
      </c>
      <c r="G256" s="3" t="s">
        <v>21</v>
      </c>
      <c r="H256" s="3" t="s">
        <v>21</v>
      </c>
      <c r="I256" s="3">
        <v>1</v>
      </c>
      <c r="J256" s="3" t="s">
        <v>2</v>
      </c>
      <c r="K256" s="4">
        <v>44909.547476851854</v>
      </c>
      <c r="L256" s="3" t="s">
        <v>1</v>
      </c>
      <c r="M256" s="3">
        <v>250001610263</v>
      </c>
      <c r="N256" s="3" t="s">
        <v>0</v>
      </c>
      <c r="O256" s="3">
        <v>2040602022</v>
      </c>
      <c r="P256" s="2">
        <v>10014</v>
      </c>
    </row>
    <row r="257" spans="1:16" x14ac:dyDescent="0.2">
      <c r="A257" s="5" t="s">
        <v>1</v>
      </c>
      <c r="B257" s="3">
        <v>6</v>
      </c>
      <c r="C257" s="3" t="s">
        <v>6</v>
      </c>
      <c r="D257" s="3">
        <v>2245</v>
      </c>
      <c r="E257" s="3" t="s">
        <v>20</v>
      </c>
      <c r="F257" s="3" t="s">
        <v>19</v>
      </c>
      <c r="G257" s="3" t="s">
        <v>18</v>
      </c>
      <c r="H257" s="3" t="s">
        <v>18</v>
      </c>
      <c r="I257" s="3">
        <v>1</v>
      </c>
      <c r="J257" s="3" t="s">
        <v>2</v>
      </c>
      <c r="K257" s="4">
        <v>44909.547476851854</v>
      </c>
      <c r="L257" s="3" t="s">
        <v>1</v>
      </c>
      <c r="M257" s="3">
        <v>250001611332</v>
      </c>
      <c r="N257" s="3" t="s">
        <v>0</v>
      </c>
      <c r="O257" s="3">
        <v>2040602022</v>
      </c>
      <c r="P257" s="2">
        <v>9841</v>
      </c>
    </row>
    <row r="258" spans="1:16" x14ac:dyDescent="0.2">
      <c r="A258" s="5" t="s">
        <v>1</v>
      </c>
      <c r="B258" s="3">
        <v>6</v>
      </c>
      <c r="C258" s="3" t="s">
        <v>6</v>
      </c>
      <c r="D258" s="3">
        <v>1064</v>
      </c>
      <c r="E258" s="3" t="s">
        <v>17</v>
      </c>
      <c r="F258" s="3" t="s">
        <v>16</v>
      </c>
      <c r="G258" s="3" t="s">
        <v>11</v>
      </c>
      <c r="H258" s="3" t="s">
        <v>11</v>
      </c>
      <c r="I258" s="3">
        <v>1</v>
      </c>
      <c r="J258" s="3" t="s">
        <v>2</v>
      </c>
      <c r="K258" s="4">
        <v>44909.547476851854</v>
      </c>
      <c r="L258" s="3" t="s">
        <v>1</v>
      </c>
      <c r="M258" s="3">
        <v>250001639644</v>
      </c>
      <c r="N258" s="3" t="s">
        <v>0</v>
      </c>
      <c r="O258" s="3">
        <v>2040602022</v>
      </c>
      <c r="P258" s="2">
        <v>9651</v>
      </c>
    </row>
    <row r="259" spans="1:16" x14ac:dyDescent="0.2">
      <c r="A259" s="5" t="s">
        <v>1</v>
      </c>
      <c r="B259" s="3">
        <v>6</v>
      </c>
      <c r="C259" s="3" t="s">
        <v>6</v>
      </c>
      <c r="D259" s="3">
        <v>4452</v>
      </c>
      <c r="E259" s="3" t="s">
        <v>15</v>
      </c>
      <c r="F259" s="3" t="s">
        <v>15</v>
      </c>
      <c r="G259" s="3" t="s">
        <v>14</v>
      </c>
      <c r="H259" s="3" t="s">
        <v>14</v>
      </c>
      <c r="I259" s="3">
        <v>1</v>
      </c>
      <c r="J259" s="3" t="s">
        <v>2</v>
      </c>
      <c r="K259" s="4">
        <v>44909.547476851854</v>
      </c>
      <c r="L259" s="3" t="s">
        <v>1</v>
      </c>
      <c r="M259" s="3">
        <v>250001602070</v>
      </c>
      <c r="N259" s="3" t="s">
        <v>0</v>
      </c>
      <c r="O259" s="3">
        <v>2040602022</v>
      </c>
      <c r="P259" s="2">
        <v>9636</v>
      </c>
    </row>
    <row r="260" spans="1:16" x14ac:dyDescent="0.2">
      <c r="A260" s="5" t="s">
        <v>1</v>
      </c>
      <c r="B260" s="3">
        <v>6</v>
      </c>
      <c r="C260" s="3" t="s">
        <v>6</v>
      </c>
      <c r="D260" s="3">
        <v>1077</v>
      </c>
      <c r="E260" s="3" t="s">
        <v>13</v>
      </c>
      <c r="F260" s="3" t="s">
        <v>12</v>
      </c>
      <c r="G260" s="3" t="s">
        <v>11</v>
      </c>
      <c r="H260" s="3" t="s">
        <v>11</v>
      </c>
      <c r="I260" s="3">
        <v>1</v>
      </c>
      <c r="J260" s="3" t="s">
        <v>2</v>
      </c>
      <c r="K260" s="4">
        <v>44909.547476851854</v>
      </c>
      <c r="L260" s="3" t="s">
        <v>1</v>
      </c>
      <c r="M260" s="3">
        <v>250001611897</v>
      </c>
      <c r="N260" s="3" t="s">
        <v>0</v>
      </c>
      <c r="O260" s="3">
        <v>2040602022</v>
      </c>
      <c r="P260" s="2">
        <v>9624</v>
      </c>
    </row>
    <row r="261" spans="1:16" x14ac:dyDescent="0.2">
      <c r="A261" s="5" t="s">
        <v>1</v>
      </c>
      <c r="B261" s="3">
        <v>6</v>
      </c>
      <c r="C261" s="3" t="s">
        <v>6</v>
      </c>
      <c r="D261" s="3">
        <v>1219</v>
      </c>
      <c r="E261" s="3" t="s">
        <v>10</v>
      </c>
      <c r="F261" s="3" t="s">
        <v>9</v>
      </c>
      <c r="G261" s="3" t="s">
        <v>8</v>
      </c>
      <c r="H261" s="3" t="s">
        <v>8</v>
      </c>
      <c r="I261" s="3">
        <v>1</v>
      </c>
      <c r="J261" s="3" t="s">
        <v>7</v>
      </c>
      <c r="K261" s="4">
        <v>44909.547476851854</v>
      </c>
      <c r="L261" s="3" t="s">
        <v>1</v>
      </c>
      <c r="M261" s="3">
        <v>250001643742</v>
      </c>
      <c r="N261" s="3" t="s">
        <v>0</v>
      </c>
      <c r="O261" s="3">
        <v>2040602022</v>
      </c>
      <c r="P261" s="2">
        <v>9492</v>
      </c>
    </row>
    <row r="262" spans="1:16" x14ac:dyDescent="0.2">
      <c r="A262" s="5" t="s">
        <v>1</v>
      </c>
      <c r="B262" s="3">
        <v>6</v>
      </c>
      <c r="C262" s="3" t="s">
        <v>6</v>
      </c>
      <c r="D262" s="3">
        <v>7799</v>
      </c>
      <c r="E262" s="3" t="s">
        <v>5</v>
      </c>
      <c r="F262" s="3" t="s">
        <v>4</v>
      </c>
      <c r="G262" s="3" t="s">
        <v>3</v>
      </c>
      <c r="H262" s="3" t="s">
        <v>3</v>
      </c>
      <c r="I262" s="3">
        <v>1</v>
      </c>
      <c r="J262" s="3" t="s">
        <v>2</v>
      </c>
      <c r="K262" s="4">
        <v>44909.547476851854</v>
      </c>
      <c r="L262" s="3" t="s">
        <v>1</v>
      </c>
      <c r="M262" s="3">
        <v>250001606099</v>
      </c>
      <c r="N262" s="3" t="s">
        <v>0</v>
      </c>
      <c r="O262" s="3">
        <v>2040602022</v>
      </c>
      <c r="P262" s="2">
        <v>9403</v>
      </c>
    </row>
  </sheetData>
  <autoFilter ref="A1:Q1" xr:uid="{8C3BDEB5-1672-4641-ADAD-96CD33F8AB1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Eleitos</vt:lpstr>
      <vt:lpstr>Lista Eleitos e Candidatos</vt:lpstr>
      <vt:lpstr>Sheet5</vt:lpstr>
      <vt:lpstr>Sheet 1 - votacao-uf_SP</vt:lpstr>
      <vt:lpstr>SP resumo</vt:lpstr>
      <vt:lpstr>SP Apuracao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Teixeira</dc:creator>
  <cp:lastModifiedBy>Carlos Teixeira</cp:lastModifiedBy>
  <dcterms:created xsi:type="dcterms:W3CDTF">2022-12-30T13:27:48Z</dcterms:created>
  <dcterms:modified xsi:type="dcterms:W3CDTF">2022-12-30T17:16:21Z</dcterms:modified>
</cp:coreProperties>
</file>